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20" windowWidth="20920" windowHeight="19540" activeTab="6"/>
  </bookViews>
  <sheets>
    <sheet name="Important Info" sheetId="1" r:id="rId1"/>
    <sheet name="Draw" sheetId="2" r:id="rId2"/>
    <sheet name="Green" sheetId="3" r:id="rId3"/>
    <sheet name="Blue" sheetId="4" r:id="rId4"/>
    <sheet name="White" sheetId="5" r:id="rId5"/>
    <sheet name="Red" sheetId="6" r:id="rId6"/>
    <sheet name="Assgnmnt09" sheetId="7" r:id="rId7"/>
  </sheets>
  <definedNames>
    <definedName name="_xlnm.Print_Titles" localSheetId="1">'Draw'!$1:$2</definedName>
  </definedNames>
  <calcPr fullCalcOnLoad="1"/>
</workbook>
</file>

<file path=xl/sharedStrings.xml><?xml version="1.0" encoding="utf-8"?>
<sst xmlns="http://schemas.openxmlformats.org/spreadsheetml/2006/main" count="1308" uniqueCount="360">
  <si>
    <t>*  Parking - hourly parking available at Marina Square at $9/30 mins. </t>
  </si>
  <si>
    <t>*  Bus From Causeway Bay, Take 592 to South Horizons, bus stop can be found on Hennessey Road across from SOGO</t>
  </si>
  <si>
    <t>*  Bus From Central/Admiralty, Take M590 or 590A to South Horizons.  Bus terminal below exchange square in Central or United center in Admiralty.</t>
  </si>
  <si>
    <r>
      <t xml:space="preserve">non-member player to pay a $33 guest fee - which is something </t>
    </r>
    <r>
      <rPr>
        <b/>
        <sz val="12"/>
        <color indexed="12"/>
        <rFont val="Arial"/>
        <family val="2"/>
      </rPr>
      <t>we want to avoid</t>
    </r>
    <r>
      <rPr>
        <sz val="12"/>
        <color indexed="12"/>
        <rFont val="Arial"/>
        <family val="2"/>
      </rPr>
      <t xml:space="preserve">.  </t>
    </r>
  </si>
  <si>
    <t>If needed, there is rest room available on the 3rd floor.</t>
  </si>
  <si>
    <t xml:space="preserve">4.  Color Team captains please help to collect the fees on game day. </t>
  </si>
  <si>
    <t>Eric</t>
  </si>
  <si>
    <t>Terrance</t>
  </si>
  <si>
    <t>Barry</t>
  </si>
  <si>
    <t>Michelle</t>
  </si>
  <si>
    <t>Pamela</t>
  </si>
  <si>
    <t>Tracy</t>
  </si>
  <si>
    <t>Clara</t>
  </si>
  <si>
    <t>Michael</t>
  </si>
  <si>
    <t>Queeny</t>
  </si>
  <si>
    <t>Alan</t>
  </si>
  <si>
    <t>Terrence Wong</t>
  </si>
  <si>
    <t>Eric Leung</t>
  </si>
  <si>
    <t xml:space="preserve">Barry </t>
  </si>
  <si>
    <t>Clara Liu</t>
  </si>
  <si>
    <t>Tracy Cheung</t>
  </si>
  <si>
    <t>Michael Wong</t>
  </si>
  <si>
    <t>Alan Ma</t>
  </si>
  <si>
    <t>2,8,10,18</t>
  </si>
  <si>
    <t>2,6,14,26</t>
  </si>
  <si>
    <t>1,6,20,30</t>
  </si>
  <si>
    <t>13,18,23,30</t>
  </si>
  <si>
    <t>14,23,25,34</t>
  </si>
  <si>
    <t>11,20,26,37</t>
  </si>
  <si>
    <t>22,32,38,44</t>
  </si>
  <si>
    <t>10,32,42,46</t>
  </si>
  <si>
    <t>35,37,44,47</t>
  </si>
  <si>
    <t>34,38,42,47</t>
  </si>
  <si>
    <t>6.  Un-finish game:  (a) leading team will claim the game.  (b) tight score, game will not be counted.</t>
  </si>
  <si>
    <t>Barry Yung</t>
  </si>
  <si>
    <t>13,22,25,35</t>
  </si>
  <si>
    <t>1,8,11,46</t>
  </si>
  <si>
    <t>James Yung</t>
  </si>
  <si>
    <t>3,8,32</t>
  </si>
  <si>
    <t>3,15,30</t>
  </si>
  <si>
    <t>8,15,32</t>
  </si>
  <si>
    <t>4,18,44</t>
  </si>
  <si>
    <t>9,24,33</t>
  </si>
  <si>
    <t>20,28,36</t>
  </si>
  <si>
    <t>18,27,39</t>
  </si>
  <si>
    <t>9,21,36,42</t>
  </si>
  <si>
    <t>12,24,44</t>
  </si>
  <si>
    <t>12,21,40,42</t>
  </si>
  <si>
    <t>6,20,33,45</t>
  </si>
  <si>
    <t>4,16,39,45</t>
  </si>
  <si>
    <t>16,28,40,48</t>
  </si>
  <si>
    <t>6,27,30,48</t>
  </si>
  <si>
    <t>Jacky or Gary L</t>
  </si>
  <si>
    <t>David Au-Yeung or Gary L</t>
  </si>
  <si>
    <t xml:space="preserve">Louis or Gary L </t>
  </si>
  <si>
    <t xml:space="preserve"> Carl Wong</t>
  </si>
  <si>
    <t>Joe Lee</t>
  </si>
  <si>
    <t>Froggy Chan</t>
  </si>
  <si>
    <t>Kang-Hung Chan</t>
  </si>
  <si>
    <t>David Lai</t>
  </si>
  <si>
    <t>Gary Lee S H</t>
  </si>
  <si>
    <t>Carl Wong</t>
  </si>
  <si>
    <t>Joe Lee</t>
  </si>
  <si>
    <t>Peggy Cheng</t>
  </si>
  <si>
    <t>Froggy Chan</t>
  </si>
  <si>
    <t>Ambrose Lam</t>
  </si>
  <si>
    <t>Tommy Ho</t>
  </si>
  <si>
    <t>Chak-Ping Tse</t>
  </si>
  <si>
    <t>David Lai</t>
  </si>
  <si>
    <t>17,21,40,43</t>
  </si>
  <si>
    <t>19,34,43</t>
  </si>
  <si>
    <t>13,29,45</t>
  </si>
  <si>
    <t>4,19,41,46</t>
  </si>
  <si>
    <t>22,28,31,46</t>
  </si>
  <si>
    <t>4,9,25,41</t>
  </si>
  <si>
    <t>10,25,34</t>
  </si>
  <si>
    <t>13,17,29,45</t>
  </si>
  <si>
    <t>Logistic:</t>
  </si>
  <si>
    <t>Dinner Arrangement</t>
  </si>
  <si>
    <t>9.  Team with highest # of match-won wins the tournament</t>
  </si>
  <si>
    <t>Important Information</t>
  </si>
  <si>
    <t>Prizes &amp; Fees:</t>
  </si>
  <si>
    <t>2.  Playing Fee - $50 per player</t>
  </si>
  <si>
    <r>
      <t>1.  Winning Team – $1500,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runner up – $1000,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runner up - $600</t>
    </r>
  </si>
  <si>
    <t xml:space="preserve">*  There is only one one-way street in South Horizons.  </t>
  </si>
  <si>
    <t>*  Tennis court is located on the roof of the Marina Square shopping center.</t>
  </si>
  <si>
    <r>
      <t xml:space="preserve">*  Entrance to the sport complex is located outside of the Marina Square shopping center </t>
    </r>
    <r>
      <rPr>
        <b/>
        <sz val="12"/>
        <color indexed="10"/>
        <rFont val="Arial"/>
        <family val="2"/>
      </rPr>
      <t>around the corner from MAXIM cake shop</t>
    </r>
    <r>
      <rPr>
        <b/>
        <sz val="12"/>
        <rFont val="Arial"/>
        <family val="2"/>
      </rPr>
      <t>.</t>
    </r>
  </si>
  <si>
    <t>*  Once there, you can either take the elevator to the roof or stop at the 2nd floor for changing room.</t>
  </si>
  <si>
    <t>Important Reminder:</t>
  </si>
  <si>
    <t xml:space="preserve">We expect total 53 players on the game day which is a lot of people.  </t>
  </si>
  <si>
    <t xml:space="preserve">Please keep things in low profile while in the sport complex! </t>
  </si>
  <si>
    <t>As much as possible, please take the elevator straight to the roof top tennis court, by-passing the 2nd floor recipient area.</t>
  </si>
  <si>
    <t>Peggy CHEUNG</t>
  </si>
  <si>
    <t>MK Tennis Club Color Team Competition, 2009</t>
  </si>
  <si>
    <t>James YUNG</t>
  </si>
  <si>
    <t>Beeley LO</t>
  </si>
  <si>
    <t>Barry YUNG</t>
  </si>
  <si>
    <t>Terence WONG</t>
  </si>
  <si>
    <t>Shu-On WONG</t>
  </si>
  <si>
    <t xml:space="preserve">Kang-Hung CHAN </t>
  </si>
  <si>
    <t>Ambrose LAM</t>
  </si>
  <si>
    <t>Carl WONG*</t>
  </si>
  <si>
    <t>David Au YEUNG</t>
  </si>
  <si>
    <t>?</t>
  </si>
  <si>
    <t>N</t>
  </si>
  <si>
    <t>Connie LUNG</t>
  </si>
  <si>
    <t>Avg Match play per player</t>
  </si>
  <si>
    <t>Once the match is paired up, no swapping of players</t>
  </si>
  <si>
    <t>Player no show would consider forfeiting the game.</t>
  </si>
  <si>
    <t>Total for dinner</t>
  </si>
  <si>
    <t>Total number of players</t>
  </si>
  <si>
    <r>
      <t xml:space="preserve">1 </t>
    </r>
    <r>
      <rPr>
        <b/>
        <sz val="12"/>
        <rFont val="Arial Black"/>
        <family val="2"/>
      </rPr>
      <t>= arrive at 2:00 pm.</t>
    </r>
  </si>
  <si>
    <t xml:space="preserve">Even though it has not been carried out routinely, South Horizons Sport Complex could demand each  </t>
  </si>
  <si>
    <t xml:space="preserve">3.  Dinner Fee - Club will subsidize half of the cost, including one family member per player.  At current, est cost per head is $110 </t>
  </si>
  <si>
    <t>Dinner Reservation made at Garden Restaurant at 7:30 pm under Mr. Yung</t>
  </si>
  <si>
    <t>Garden Restaurant located on the 3rd floor of Marina Square shopping center.</t>
  </si>
  <si>
    <t>One banquete room with 4 tables reserved for the event.</t>
  </si>
  <si>
    <t>7.  Team with most game-won wins the match and receive 1 point.</t>
  </si>
  <si>
    <t>8.  In a tight score situation, each team receive 0.5 point</t>
  </si>
  <si>
    <t>10.  Tight break will base on the total match scores.  Team with highest match scores wins.</t>
  </si>
  <si>
    <t>Arnold LAI</t>
  </si>
  <si>
    <t>Eric LEUNG</t>
  </si>
  <si>
    <t>Gary LEE SH</t>
  </si>
  <si>
    <t>Pink coded matches (21, 23, 34, 36, 42, 43) are designated lady double match.</t>
  </si>
  <si>
    <t>Yellow coded matches (9-12, 17-20, 25-28, 37-40) are designated Mixed double match.</t>
  </si>
  <si>
    <t>Match#</t>
  </si>
  <si>
    <t>4&gt;3</t>
  </si>
  <si>
    <t>1&gt;4</t>
  </si>
  <si>
    <t>2&gt;3</t>
  </si>
  <si>
    <t>3&gt;2</t>
  </si>
  <si>
    <t>Michelle Ma</t>
  </si>
  <si>
    <t>David Au-Yeung</t>
  </si>
  <si>
    <t>Wong Shu-On</t>
  </si>
  <si>
    <t>Jeffrey Heung</t>
  </si>
  <si>
    <t>Shirley Kwan</t>
  </si>
  <si>
    <t>Serene Lai</t>
  </si>
  <si>
    <t>Chong Yuen-Yi</t>
  </si>
  <si>
    <t>Roland</t>
  </si>
  <si>
    <t>Brenda Tse</t>
  </si>
  <si>
    <t>Danny</t>
  </si>
  <si>
    <t>Gary Lee or Jacky</t>
  </si>
  <si>
    <t>Gary Lee or Louis</t>
  </si>
  <si>
    <t>Gary Lee or David Au-Yeung</t>
  </si>
  <si>
    <t>3,19,35,(47)</t>
  </si>
  <si>
    <t>7,14,29,48</t>
  </si>
  <si>
    <t>7,27,35</t>
  </si>
  <si>
    <t>5,12,24,38</t>
  </si>
  <si>
    <t>15,24,26</t>
  </si>
  <si>
    <t>3,5,41</t>
  </si>
  <si>
    <t>2,11,31,48,(41)</t>
  </si>
  <si>
    <t>15,17,31,47</t>
  </si>
  <si>
    <t>(29,41,47)</t>
  </si>
  <si>
    <t>2,14,39,(29)</t>
  </si>
  <si>
    <t>26,36,38,43</t>
  </si>
  <si>
    <t>12,23,39,</t>
  </si>
  <si>
    <t>11,17,36</t>
  </si>
  <si>
    <t>19,23,27,43</t>
  </si>
  <si>
    <t>Ricky Ng</t>
  </si>
  <si>
    <t>Arnold Lai</t>
  </si>
  <si>
    <t>Nicol Chan</t>
  </si>
  <si>
    <t>Roger Ho</t>
  </si>
  <si>
    <t>Beeley Lo</t>
  </si>
  <si>
    <t>Margaret Tam</t>
  </si>
  <si>
    <t>Jame Yung</t>
  </si>
  <si>
    <t>Teresa Shene</t>
  </si>
  <si>
    <t>Connie Lung</t>
  </si>
  <si>
    <t>Elsa Yu</t>
  </si>
  <si>
    <t>Court</t>
  </si>
  <si>
    <t>Time</t>
  </si>
  <si>
    <t>Home Team</t>
  </si>
  <si>
    <t>Team</t>
  </si>
  <si>
    <t>Match</t>
  </si>
  <si>
    <t>Green</t>
  </si>
  <si>
    <t>Blue</t>
  </si>
  <si>
    <t>White</t>
  </si>
  <si>
    <t>Red</t>
  </si>
  <si>
    <t>2:00 - 2:25</t>
  </si>
  <si>
    <t>Louis</t>
  </si>
  <si>
    <t>Score</t>
  </si>
  <si>
    <t>--</t>
  </si>
  <si>
    <t>2:25 - 2:50</t>
  </si>
  <si>
    <t>2:50 - 3:15</t>
  </si>
  <si>
    <t>3:15 - 3:40</t>
  </si>
  <si>
    <t>3:40 - 4:05</t>
  </si>
  <si>
    <t>4:05 - 4:30</t>
  </si>
  <si>
    <t>4:30 - 4:55</t>
  </si>
  <si>
    <t>4:55 - 5:20</t>
  </si>
  <si>
    <t>5:20 - 5:45</t>
  </si>
  <si>
    <t>5:45 - 6:10</t>
  </si>
  <si>
    <t>6:10 - 6:35</t>
  </si>
  <si>
    <t>Match Rules:</t>
  </si>
  <si>
    <t>6:35 - 7:00</t>
  </si>
  <si>
    <t>Player Sign-up / Match Assignment</t>
  </si>
  <si>
    <t>Team Green</t>
  </si>
  <si>
    <t>Time Slot</t>
  </si>
  <si>
    <t>Player</t>
  </si>
  <si>
    <t>a</t>
  </si>
  <si>
    <t>b</t>
  </si>
  <si>
    <t>Team Blue</t>
  </si>
  <si>
    <t>Team White</t>
  </si>
  <si>
    <t>Team Red</t>
  </si>
  <si>
    <t>Name</t>
  </si>
  <si>
    <t>Men-B2</t>
  </si>
  <si>
    <t>Men-B1</t>
  </si>
  <si>
    <t>Gary Lee S H</t>
  </si>
  <si>
    <t>Iris Choi</t>
  </si>
  <si>
    <t>Tommy Ho</t>
  </si>
  <si>
    <t>Kang-Hung Chan</t>
  </si>
  <si>
    <t>Joanna Mak</t>
  </si>
  <si>
    <t>Jerry Tsui</t>
  </si>
  <si>
    <t>Ambrose Lam</t>
  </si>
  <si>
    <t>Froggy Chan</t>
  </si>
  <si>
    <t>Jerry Tsui</t>
  </si>
  <si>
    <t>Tommy Ho</t>
  </si>
  <si>
    <t>Chak-Ping Tse</t>
  </si>
  <si>
    <t>Jerry Tsui</t>
  </si>
  <si>
    <t>Ambrose Lam</t>
  </si>
  <si>
    <t>David Lai</t>
  </si>
  <si>
    <t>Gary Lee S H</t>
  </si>
  <si>
    <t>Joe Lee</t>
  </si>
  <si>
    <t>Carl Wong</t>
  </si>
  <si>
    <t>Froggy Chan</t>
  </si>
  <si>
    <t>Kang-Hung Chan</t>
  </si>
  <si>
    <t xml:space="preserve">Tommy Ho </t>
  </si>
  <si>
    <t>Chak-Ping Tse</t>
  </si>
  <si>
    <t>Jerry Tsui</t>
  </si>
  <si>
    <t>Kang-Hung Chan</t>
  </si>
  <si>
    <t>Gary Lee SH</t>
  </si>
  <si>
    <t>Peggy Cheung</t>
  </si>
  <si>
    <t>Ambrose</t>
  </si>
  <si>
    <t>5,16,33</t>
  </si>
  <si>
    <t>9,21,28,37</t>
  </si>
  <si>
    <t>1,7,37</t>
  </si>
  <si>
    <t>1,7,40</t>
  </si>
  <si>
    <t>10,22,31</t>
  </si>
  <si>
    <t>Lady-A</t>
  </si>
  <si>
    <t>Match 1</t>
  </si>
  <si>
    <t>Match 4</t>
  </si>
  <si>
    <t>Match 5</t>
  </si>
  <si>
    <t>Match 7</t>
  </si>
  <si>
    <t>Match 9</t>
  </si>
  <si>
    <t>Match 10</t>
  </si>
  <si>
    <t>Match 13</t>
  </si>
  <si>
    <t>Match 17</t>
  </si>
  <si>
    <t>Match 21</t>
  </si>
  <si>
    <t>Match 25</t>
  </si>
  <si>
    <t>Match 29</t>
  </si>
  <si>
    <t>Match 33</t>
  </si>
  <si>
    <t>Match 37</t>
  </si>
  <si>
    <t>Match 41</t>
  </si>
  <si>
    <t>Match 45</t>
  </si>
  <si>
    <t>Match 16</t>
  </si>
  <si>
    <t>Match 19</t>
  </si>
  <si>
    <t>Match 22</t>
  </si>
  <si>
    <t>Match 28</t>
  </si>
  <si>
    <t>Match 31</t>
  </si>
  <si>
    <t>Match 34</t>
  </si>
  <si>
    <t>Match 40</t>
  </si>
  <si>
    <t>Match 43</t>
  </si>
  <si>
    <t>Match 46</t>
  </si>
  <si>
    <t>Match 2</t>
  </si>
  <si>
    <t>Match 6</t>
  </si>
  <si>
    <t>Match 14</t>
  </si>
  <si>
    <t>Match 18</t>
  </si>
  <si>
    <t>Match 26</t>
  </si>
  <si>
    <t>Match 30</t>
  </si>
  <si>
    <t>Match 38</t>
  </si>
  <si>
    <t>Match 42</t>
  </si>
  <si>
    <t>Match 8</t>
  </si>
  <si>
    <t>Match 11</t>
  </si>
  <si>
    <t>Match 20</t>
  </si>
  <si>
    <t>Match 23</t>
  </si>
  <si>
    <t>Match 32</t>
  </si>
  <si>
    <t>Match 35</t>
  </si>
  <si>
    <t>Match 44</t>
  </si>
  <si>
    <t>Match 47</t>
  </si>
  <si>
    <t>Match 3</t>
  </si>
  <si>
    <t>Match 15</t>
  </si>
  <si>
    <t>Match 27</t>
  </si>
  <si>
    <t>Match 39</t>
  </si>
  <si>
    <t>Match 12</t>
  </si>
  <si>
    <t>Match 24</t>
  </si>
  <si>
    <t>Match 36</t>
  </si>
  <si>
    <t>Match 48</t>
  </si>
  <si>
    <t xml:space="preserve">Note:  </t>
  </si>
  <si>
    <t>Tommy HO</t>
  </si>
  <si>
    <t>Ricky NG</t>
  </si>
  <si>
    <t>Dai Kau</t>
  </si>
  <si>
    <t>Ronald</t>
  </si>
  <si>
    <t>TSE Chak Ping</t>
  </si>
  <si>
    <t>Fat LEE</t>
  </si>
  <si>
    <t>Joe LI</t>
  </si>
  <si>
    <t>Jose LAM</t>
  </si>
  <si>
    <t>Nicol CHAN</t>
  </si>
  <si>
    <t>Simom KU</t>
  </si>
  <si>
    <t>Bobby LAM</t>
  </si>
  <si>
    <t>LUI Yip Ming</t>
  </si>
  <si>
    <t>David CHEUNG</t>
  </si>
  <si>
    <t>CHAN Chun Fan</t>
  </si>
  <si>
    <t>Gary CHAN</t>
  </si>
  <si>
    <t>Jerry TSUI</t>
  </si>
  <si>
    <t>Alan MA</t>
  </si>
  <si>
    <t>Ben</t>
  </si>
  <si>
    <t>Dicky</t>
  </si>
  <si>
    <t>Gary LEE Y Y</t>
  </si>
  <si>
    <t>Roger HO</t>
  </si>
  <si>
    <t>Sunny</t>
  </si>
  <si>
    <t>Michael WONG</t>
  </si>
  <si>
    <t>Joe LEE</t>
  </si>
  <si>
    <t>Jeffrey HEUNG</t>
  </si>
  <si>
    <t>Ivan</t>
  </si>
  <si>
    <t>Jack</t>
  </si>
  <si>
    <t>David LAI</t>
  </si>
  <si>
    <t>Bassanio</t>
  </si>
  <si>
    <t>Raymond</t>
  </si>
  <si>
    <t>Michael CHUNG</t>
  </si>
  <si>
    <t>Jacky</t>
  </si>
  <si>
    <t>Gary YIP</t>
  </si>
  <si>
    <t>Men-D</t>
  </si>
  <si>
    <t>Color Team Captain</t>
  </si>
  <si>
    <t>Frogy CHAN*</t>
  </si>
  <si>
    <t>Nicole CHAN*</t>
  </si>
  <si>
    <t>Danny LEE*</t>
  </si>
  <si>
    <t>* League Team Captain</t>
  </si>
  <si>
    <t>Gary Chan</t>
  </si>
  <si>
    <t>Nicole Chan</t>
  </si>
  <si>
    <t>Danny Lee</t>
  </si>
  <si>
    <t>Play</t>
  </si>
  <si>
    <t>Dinr</t>
  </si>
  <si>
    <t>N</t>
  </si>
  <si>
    <t>Clara Lui</t>
  </si>
  <si>
    <t>May LAI</t>
  </si>
  <si>
    <t>Teresa SHENE</t>
  </si>
  <si>
    <t>Margaret TAM</t>
  </si>
  <si>
    <t>Elsa YU</t>
  </si>
  <si>
    <t>Christine TSANG</t>
  </si>
  <si>
    <t>Michelle MA</t>
  </si>
  <si>
    <t>Tracy CHEUNG</t>
  </si>
  <si>
    <t>Pamela KU</t>
  </si>
  <si>
    <t>Queeny SIA</t>
  </si>
  <si>
    <t>Serene LAI</t>
  </si>
  <si>
    <t>Shirley KWAN</t>
  </si>
  <si>
    <t>Yuen-Yi CHONG</t>
  </si>
  <si>
    <t>Selina WONG</t>
  </si>
  <si>
    <t>Brenda TSE</t>
  </si>
  <si>
    <t>Iris CHOI</t>
  </si>
  <si>
    <t>Joanna MAK</t>
  </si>
  <si>
    <t>Irene DAWSON</t>
  </si>
  <si>
    <t>Chong Yuen Yi</t>
  </si>
  <si>
    <r>
      <t>1</t>
    </r>
    <r>
      <rPr>
        <b/>
        <sz val="12"/>
        <color indexed="10"/>
        <rFont val="Arial Black"/>
        <family val="2"/>
      </rPr>
      <t xml:space="preserve"> </t>
    </r>
    <r>
      <rPr>
        <b/>
        <sz val="12"/>
        <rFont val="Arial Black"/>
        <family val="2"/>
      </rPr>
      <t>= arrive at 3:00 pm.</t>
    </r>
  </si>
  <si>
    <r>
      <t>1</t>
    </r>
    <r>
      <rPr>
        <b/>
        <sz val="12"/>
        <color indexed="10"/>
        <rFont val="Arial Black"/>
        <family val="2"/>
      </rPr>
      <t xml:space="preserve"> </t>
    </r>
    <r>
      <rPr>
        <b/>
        <sz val="12"/>
        <rFont val="Arial Black"/>
        <family val="2"/>
      </rPr>
      <t>= arrive at 4:00 pm.</t>
    </r>
  </si>
  <si>
    <t>Rest are free pairing matches (including ladies)</t>
  </si>
  <si>
    <t>W/L Total</t>
  </si>
  <si>
    <t>Win-Lost</t>
  </si>
  <si>
    <t>Match Score</t>
  </si>
  <si>
    <t>1.  Each match consists of 5 mins warm up and 20 mins playing time.</t>
  </si>
  <si>
    <t>2.  Absolutely no switching of playing partner</t>
  </si>
  <si>
    <t>4.  Player no-show will consider forfeiting the match. (0-6)</t>
  </si>
  <si>
    <t>3.  Team w/ late show player will loose 1 game after 5 mins, 2 after 10 mins, 3 after 15……</t>
  </si>
  <si>
    <t>5.  Match stop when time expire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</si>
</sst>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09]dddd\,\ mmmm\ dd\,\ yyyy"/>
    <numFmt numFmtId="195" formatCode="m/d;@"/>
    <numFmt numFmtId="196" formatCode="[$€-2]\ #,##0.00_);[Red]\([$€-2]\ #,##0.00\)"/>
    <numFmt numFmtId="197" formatCode="m/d/yyyy"/>
  </numFmts>
  <fonts count="67">
    <font>
      <sz val="10"/>
      <name val="Arial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u val="single"/>
      <sz val="20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i/>
      <sz val="12"/>
      <color indexed="14"/>
      <name val="新細明體"/>
      <family val="1"/>
    </font>
    <font>
      <b/>
      <i/>
      <sz val="12"/>
      <color indexed="14"/>
      <name val="Arial"/>
      <family val="2"/>
    </font>
    <font>
      <sz val="9"/>
      <name val="Times New Roman"/>
      <family val="1"/>
    </font>
    <font>
      <b/>
      <i/>
      <sz val="16"/>
      <name val="新細明體"/>
      <family val="1"/>
    </font>
    <font>
      <b/>
      <sz val="12"/>
      <name val="Arial Black"/>
      <family val="2"/>
    </font>
    <font>
      <b/>
      <sz val="12"/>
      <color indexed="10"/>
      <name val="Arial Black"/>
      <family val="2"/>
    </font>
    <font>
      <b/>
      <sz val="12"/>
      <color indexed="17"/>
      <name val="Arial Black"/>
      <family val="2"/>
    </font>
    <font>
      <b/>
      <sz val="10"/>
      <color indexed="17"/>
      <name val="Arial"/>
      <family val="2"/>
    </font>
    <font>
      <b/>
      <sz val="12"/>
      <color indexed="12"/>
      <name val="Arial Black"/>
      <family val="2"/>
    </font>
    <font>
      <sz val="14"/>
      <name val="Arial Black"/>
      <family val="2"/>
    </font>
    <font>
      <sz val="14"/>
      <color indexed="2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sz val="16"/>
      <color indexed="10"/>
      <name val="Arial"/>
      <family val="2"/>
    </font>
    <font>
      <sz val="9"/>
      <color indexed="8"/>
      <name val="新細明體"/>
      <family val="1"/>
    </font>
    <font>
      <b/>
      <sz val="10"/>
      <name val="新細明體"/>
      <family val="1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u val="single"/>
      <sz val="14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14"/>
      <color indexed="12"/>
      <name val="Arial"/>
      <family val="2"/>
    </font>
    <font>
      <sz val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0" fillId="17" borderId="1" applyNumberFormat="0" applyFont="0" applyAlignment="0" applyProtection="0"/>
    <xf numFmtId="0" fontId="6" fillId="0" borderId="2" applyNumberFormat="0" applyFill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8" borderId="6" applyNumberFormat="0" applyAlignment="0" applyProtection="0"/>
    <xf numFmtId="0" fontId="14" fillId="19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7" fillId="7" borderId="7" applyNumberFormat="0" applyAlignment="0" applyProtection="0"/>
    <xf numFmtId="0" fontId="18" fillId="19" borderId="8" applyNumberFormat="0" applyAlignment="0" applyProtection="0"/>
    <xf numFmtId="0" fontId="19" fillId="0" borderId="9" applyNumberFormat="0" applyFill="0" applyAlignment="0" applyProtection="0"/>
  </cellStyleXfs>
  <cellXfs count="315">
    <xf numFmtId="0" fontId="0" fillId="0" borderId="0" xfId="0" applyAlignment="1">
      <alignment/>
    </xf>
    <xf numFmtId="0" fontId="21" fillId="0" borderId="0" xfId="40" applyFont="1">
      <alignment vertical="center"/>
      <protection/>
    </xf>
    <xf numFmtId="0" fontId="22" fillId="0" borderId="10" xfId="40" applyFont="1" applyBorder="1" applyAlignment="1">
      <alignment/>
      <protection/>
    </xf>
    <xf numFmtId="0" fontId="23" fillId="0" borderId="11" xfId="40" applyFont="1" applyBorder="1" applyAlignment="1">
      <alignment horizontal="center"/>
      <protection/>
    </xf>
    <xf numFmtId="0" fontId="1" fillId="0" borderId="12" xfId="40" applyFont="1" applyBorder="1" applyAlignment="1">
      <alignment/>
      <protection/>
    </xf>
    <xf numFmtId="0" fontId="1" fillId="0" borderId="10" xfId="40" applyFont="1" applyBorder="1" applyAlignment="1">
      <alignment/>
      <protection/>
    </xf>
    <xf numFmtId="0" fontId="1" fillId="0" borderId="0" xfId="40" applyFont="1" applyAlignment="1">
      <alignment horizontal="center"/>
      <protection/>
    </xf>
    <xf numFmtId="0" fontId="0" fillId="0" borderId="0" xfId="40">
      <alignment vertical="center"/>
      <protection/>
    </xf>
    <xf numFmtId="0" fontId="0" fillId="0" borderId="13" xfId="40" applyFont="1" applyBorder="1" applyAlignment="1">
      <alignment horizontal="center"/>
      <protection/>
    </xf>
    <xf numFmtId="0" fontId="0" fillId="0" borderId="14" xfId="40" applyBorder="1" applyAlignment="1">
      <alignment horizontal="center"/>
      <protection/>
    </xf>
    <xf numFmtId="0" fontId="0" fillId="0" borderId="0" xfId="40" applyAlignment="1">
      <alignment horizontal="center"/>
      <protection/>
    </xf>
    <xf numFmtId="0" fontId="24" fillId="24" borderId="15" xfId="40" applyFont="1" applyFill="1" applyBorder="1" applyAlignment="1">
      <alignment horizontal="center"/>
      <protection/>
    </xf>
    <xf numFmtId="0" fontId="24" fillId="25" borderId="15" xfId="40" applyFont="1" applyFill="1" applyBorder="1" applyAlignment="1">
      <alignment horizontal="center"/>
      <protection/>
    </xf>
    <xf numFmtId="0" fontId="1" fillId="0" borderId="15" xfId="40" applyFont="1" applyBorder="1" applyAlignment="1">
      <alignment horizontal="center"/>
      <protection/>
    </xf>
    <xf numFmtId="0" fontId="21" fillId="0" borderId="10" xfId="40" applyFont="1" applyBorder="1" applyAlignment="1">
      <alignment vertical="center"/>
      <protection/>
    </xf>
    <xf numFmtId="0" fontId="25" fillId="24" borderId="16" xfId="40" applyFont="1" applyFill="1" applyBorder="1" applyAlignment="1">
      <alignment horizontal="center"/>
      <protection/>
    </xf>
    <xf numFmtId="0" fontId="25" fillId="25" borderId="17" xfId="40" applyFont="1" applyFill="1" applyBorder="1" applyAlignment="1">
      <alignment horizontal="center"/>
      <protection/>
    </xf>
    <xf numFmtId="0" fontId="25" fillId="25" borderId="18" xfId="40" applyFont="1" applyFill="1" applyBorder="1" applyAlignment="1">
      <alignment horizontal="center"/>
      <protection/>
    </xf>
    <xf numFmtId="0" fontId="26" fillId="0" borderId="17" xfId="40" applyFont="1" applyBorder="1" applyAlignment="1">
      <alignment horizontal="center"/>
      <protection/>
    </xf>
    <xf numFmtId="0" fontId="26" fillId="0" borderId="18" xfId="40" applyFont="1" applyBorder="1" applyAlignment="1">
      <alignment horizontal="center"/>
      <protection/>
    </xf>
    <xf numFmtId="0" fontId="26" fillId="21" borderId="17" xfId="40" applyFont="1" applyFill="1" applyBorder="1" applyAlignment="1">
      <alignment horizontal="center"/>
      <protection/>
    </xf>
    <xf numFmtId="0" fontId="0" fillId="0" borderId="0" xfId="40" applyBorder="1" applyAlignment="1">
      <alignment horizontal="center" vertical="center" wrapText="1"/>
      <protection/>
    </xf>
    <xf numFmtId="0" fontId="0" fillId="0" borderId="0" xfId="40" applyAlignment="1">
      <alignment vertical="center"/>
      <protection/>
    </xf>
    <xf numFmtId="0" fontId="27" fillId="0" borderId="19" xfId="40" applyFont="1" applyFill="1" applyBorder="1" applyAlignment="1">
      <alignment horizontal="center" vertical="center"/>
      <protection/>
    </xf>
    <xf numFmtId="0" fontId="27" fillId="0" borderId="20" xfId="40" applyFont="1" applyFill="1" applyBorder="1" applyAlignment="1">
      <alignment horizontal="center" vertical="center"/>
      <protection/>
    </xf>
    <xf numFmtId="0" fontId="27" fillId="0" borderId="21" xfId="40" applyFont="1" applyBorder="1" applyAlignment="1">
      <alignment horizontal="center" vertical="center"/>
      <protection/>
    </xf>
    <xf numFmtId="0" fontId="27" fillId="0" borderId="22" xfId="40" applyFont="1" applyBorder="1" applyAlignment="1">
      <alignment horizontal="center" vertical="center"/>
      <protection/>
    </xf>
    <xf numFmtId="0" fontId="27" fillId="0" borderId="0" xfId="40" applyFont="1" applyFill="1" applyBorder="1" applyAlignment="1">
      <alignment horizontal="center" vertical="center" wrapText="1"/>
      <protection/>
    </xf>
    <xf numFmtId="0" fontId="27" fillId="0" borderId="23" xfId="40" applyFont="1" applyFill="1" applyBorder="1" applyAlignment="1">
      <alignment horizontal="center" vertical="center"/>
      <protection/>
    </xf>
    <xf numFmtId="0" fontId="27" fillId="0" borderId="0" xfId="40" applyFont="1" applyFill="1" applyAlignment="1">
      <alignment horizontal="center" vertical="center"/>
      <protection/>
    </xf>
    <xf numFmtId="0" fontId="21" fillId="0" borderId="13" xfId="40" applyFont="1" applyBorder="1" applyAlignment="1">
      <alignment vertical="center"/>
      <protection/>
    </xf>
    <xf numFmtId="0" fontId="28" fillId="0" borderId="24" xfId="40" applyFont="1" applyBorder="1" applyAlignment="1">
      <alignment horizontal="center" vertical="center"/>
      <protection/>
    </xf>
    <xf numFmtId="0" fontId="21" fillId="0" borderId="25" xfId="40" applyFont="1" applyBorder="1" applyAlignment="1" quotePrefix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21" fillId="0" borderId="19" xfId="40" applyFont="1" applyBorder="1" applyAlignment="1">
      <alignment vertical="center"/>
      <protection/>
    </xf>
    <xf numFmtId="0" fontId="25" fillId="24" borderId="17" xfId="40" applyFont="1" applyFill="1" applyBorder="1" applyAlignment="1">
      <alignment horizontal="center"/>
      <protection/>
    </xf>
    <xf numFmtId="0" fontId="27" fillId="0" borderId="19" xfId="40" applyFont="1" applyBorder="1" applyAlignment="1">
      <alignment horizontal="center" vertical="center"/>
      <protection/>
    </xf>
    <xf numFmtId="0" fontId="27" fillId="0" borderId="0" xfId="40" applyFont="1" applyBorder="1" applyAlignment="1">
      <alignment horizontal="center" vertical="center" wrapText="1"/>
      <protection/>
    </xf>
    <xf numFmtId="0" fontId="27" fillId="26" borderId="23" xfId="40" applyFont="1" applyFill="1" applyBorder="1" applyAlignment="1">
      <alignment horizontal="center" vertical="center"/>
      <protection/>
    </xf>
    <xf numFmtId="0" fontId="27" fillId="0" borderId="21" xfId="40" applyFont="1" applyFill="1" applyBorder="1" applyAlignment="1">
      <alignment horizontal="center" vertical="center"/>
      <protection/>
    </xf>
    <xf numFmtId="0" fontId="27" fillId="0" borderId="0" xfId="40" applyFont="1" applyAlignment="1">
      <alignment horizontal="center" vertical="center"/>
      <protection/>
    </xf>
    <xf numFmtId="0" fontId="26" fillId="21" borderId="18" xfId="40" applyFont="1" applyFill="1" applyBorder="1" applyAlignment="1">
      <alignment horizontal="center"/>
      <protection/>
    </xf>
    <xf numFmtId="0" fontId="27" fillId="0" borderId="22" xfId="40" applyFont="1" applyFill="1" applyBorder="1" applyAlignment="1">
      <alignment horizontal="center" vertical="center"/>
      <protection/>
    </xf>
    <xf numFmtId="0" fontId="21" fillId="0" borderId="10" xfId="40" applyFont="1" applyFill="1" applyBorder="1" applyAlignment="1">
      <alignment vertical="center"/>
      <protection/>
    </xf>
    <xf numFmtId="0" fontId="21" fillId="0" borderId="13" xfId="40" applyFont="1" applyFill="1" applyBorder="1" applyAlignment="1">
      <alignment vertical="center"/>
      <protection/>
    </xf>
    <xf numFmtId="0" fontId="21" fillId="0" borderId="23" xfId="40" applyFont="1" applyBorder="1" applyAlignment="1" quotePrefix="1">
      <alignment horizontal="center" vertical="center"/>
      <protection/>
    </xf>
    <xf numFmtId="0" fontId="26" fillId="21" borderId="26" xfId="40" applyFont="1" applyFill="1" applyBorder="1" applyAlignment="1">
      <alignment horizontal="center"/>
      <protection/>
    </xf>
    <xf numFmtId="0" fontId="0" fillId="0" borderId="0" xfId="40" applyAlignment="1">
      <alignment horizontal="left" vertical="center"/>
      <protection/>
    </xf>
    <xf numFmtId="0" fontId="27" fillId="0" borderId="16" xfId="40" applyFont="1" applyFill="1" applyBorder="1" applyAlignment="1">
      <alignment horizontal="center" vertical="center"/>
      <protection/>
    </xf>
    <xf numFmtId="0" fontId="28" fillId="0" borderId="0" xfId="40" applyFont="1" applyAlignment="1">
      <alignment horizontal="center"/>
      <protection/>
    </xf>
    <xf numFmtId="0" fontId="29" fillId="0" borderId="0" xfId="40" applyFont="1">
      <alignment vertical="center"/>
      <protection/>
    </xf>
    <xf numFmtId="0" fontId="28" fillId="0" borderId="0" xfId="40" applyFont="1">
      <alignment vertical="center"/>
      <protection/>
    </xf>
    <xf numFmtId="0" fontId="28" fillId="0" borderId="0" xfId="40" applyFont="1" applyBorder="1">
      <alignment vertical="center"/>
      <protection/>
    </xf>
    <xf numFmtId="0" fontId="28" fillId="0" borderId="0" xfId="40" applyFont="1" applyBorder="1" applyAlignment="1">
      <alignment horizontal="center" vertical="center"/>
      <protection/>
    </xf>
    <xf numFmtId="0" fontId="28" fillId="0" borderId="27" xfId="40" applyFont="1" applyBorder="1" applyAlignment="1">
      <alignment horizontal="center" vertical="center"/>
      <protection/>
    </xf>
    <xf numFmtId="0" fontId="28" fillId="0" borderId="28" xfId="40" applyFont="1" applyBorder="1" applyAlignment="1">
      <alignment vertical="center"/>
      <protection/>
    </xf>
    <xf numFmtId="0" fontId="28" fillId="0" borderId="0" xfId="40" applyFont="1" applyAlignment="1">
      <alignment vertical="center"/>
      <protection/>
    </xf>
    <xf numFmtId="0" fontId="28" fillId="0" borderId="29" xfId="40" applyFont="1" applyFill="1" applyBorder="1" applyAlignment="1">
      <alignment vertical="center"/>
      <protection/>
    </xf>
    <xf numFmtId="0" fontId="28" fillId="0" borderId="30" xfId="40" applyFont="1" applyBorder="1" applyAlignment="1">
      <alignment horizontal="center" vertical="center"/>
      <protection/>
    </xf>
    <xf numFmtId="0" fontId="28" fillId="0" borderId="31" xfId="40" applyFont="1" applyBorder="1" applyAlignment="1">
      <alignment vertical="center"/>
      <protection/>
    </xf>
    <xf numFmtId="0" fontId="28" fillId="0" borderId="32" xfId="40" applyFont="1" applyFill="1" applyBorder="1" applyAlignment="1">
      <alignment vertical="center"/>
      <protection/>
    </xf>
    <xf numFmtId="0" fontId="28" fillId="0" borderId="33" xfId="40" applyFont="1" applyFill="1" applyBorder="1" applyAlignment="1">
      <alignment vertical="center"/>
      <protection/>
    </xf>
    <xf numFmtId="0" fontId="28" fillId="0" borderId="34" xfId="40" applyFont="1" applyBorder="1" applyAlignment="1">
      <alignment horizontal="center" vertical="center"/>
      <protection/>
    </xf>
    <xf numFmtId="0" fontId="28" fillId="0" borderId="14" xfId="40" applyFont="1" applyBorder="1" applyAlignment="1">
      <alignment vertical="center"/>
      <protection/>
    </xf>
    <xf numFmtId="0" fontId="28" fillId="0" borderId="35" xfId="40" applyFont="1" applyBorder="1" applyAlignment="1">
      <alignment horizontal="center" vertical="center"/>
      <protection/>
    </xf>
    <xf numFmtId="0" fontId="28" fillId="0" borderId="36" xfId="40" applyFont="1" applyBorder="1" applyAlignment="1">
      <alignment vertical="center"/>
      <protection/>
    </xf>
    <xf numFmtId="0" fontId="0" fillId="0" borderId="0" xfId="40" applyBorder="1">
      <alignment vertical="center"/>
      <protection/>
    </xf>
    <xf numFmtId="0" fontId="28" fillId="0" borderId="37" xfId="40" applyFont="1" applyBorder="1" applyAlignment="1">
      <alignment horizontal="center" vertical="center"/>
      <protection/>
    </xf>
    <xf numFmtId="0" fontId="4" fillId="0" borderId="0" xfId="39">
      <alignment/>
      <protection/>
    </xf>
    <xf numFmtId="0" fontId="4" fillId="0" borderId="15" xfId="39" applyFill="1" applyBorder="1">
      <alignment/>
      <protection/>
    </xf>
    <xf numFmtId="0" fontId="4" fillId="0" borderId="0" xfId="39" applyFill="1">
      <alignment/>
      <protection/>
    </xf>
    <xf numFmtId="0" fontId="4" fillId="0" borderId="38" xfId="39" applyFill="1" applyBorder="1">
      <alignment/>
      <protection/>
    </xf>
    <xf numFmtId="0" fontId="35" fillId="0" borderId="39" xfId="39" applyFont="1" applyFill="1" applyBorder="1">
      <alignment/>
      <protection/>
    </xf>
    <xf numFmtId="0" fontId="4" fillId="0" borderId="15" xfId="39" applyBorder="1">
      <alignment/>
      <protection/>
    </xf>
    <xf numFmtId="0" fontId="4" fillId="0" borderId="38" xfId="39" applyBorder="1">
      <alignment/>
      <protection/>
    </xf>
    <xf numFmtId="0" fontId="4" fillId="0" borderId="39" xfId="39" applyBorder="1">
      <alignment/>
      <protection/>
    </xf>
    <xf numFmtId="0" fontId="4" fillId="0" borderId="0" xfId="39" applyFont="1" applyAlignment="1">
      <alignment horizontal="center"/>
      <protection/>
    </xf>
    <xf numFmtId="0" fontId="4" fillId="0" borderId="0" xfId="39" applyAlignment="1">
      <alignment horizontal="center"/>
      <protection/>
    </xf>
    <xf numFmtId="0" fontId="26" fillId="21" borderId="40" xfId="40" applyFont="1" applyFill="1" applyBorder="1" applyAlignment="1">
      <alignment horizontal="center"/>
      <protection/>
    </xf>
    <xf numFmtId="0" fontId="27" fillId="0" borderId="37" xfId="40" applyFont="1" applyBorder="1" applyAlignment="1">
      <alignment horizontal="center" vertical="center"/>
      <protection/>
    </xf>
    <xf numFmtId="0" fontId="0" fillId="0" borderId="41" xfId="40" applyBorder="1" applyAlignment="1">
      <alignment horizontal="center" vertical="center"/>
      <protection/>
    </xf>
    <xf numFmtId="0" fontId="25" fillId="24" borderId="40" xfId="40" applyFont="1" applyFill="1" applyBorder="1" applyAlignment="1">
      <alignment horizontal="center"/>
      <protection/>
    </xf>
    <xf numFmtId="0" fontId="25" fillId="25" borderId="40" xfId="40" applyFont="1" applyFill="1" applyBorder="1" applyAlignment="1">
      <alignment horizontal="center"/>
      <protection/>
    </xf>
    <xf numFmtId="0" fontId="0" fillId="0" borderId="0" xfId="40" applyFill="1" applyBorder="1" applyAlignment="1">
      <alignment horizontal="center"/>
      <protection/>
    </xf>
    <xf numFmtId="0" fontId="28" fillId="0" borderId="29" xfId="40" applyFont="1" applyFill="1" applyBorder="1" applyAlignment="1">
      <alignment horizontal="center" vertical="center"/>
      <protection/>
    </xf>
    <xf numFmtId="0" fontId="28" fillId="0" borderId="31" xfId="40" applyFont="1" applyFill="1" applyBorder="1" applyAlignment="1">
      <alignment vertical="center"/>
      <protection/>
    </xf>
    <xf numFmtId="0" fontId="28" fillId="0" borderId="14" xfId="40" applyFont="1" applyFill="1" applyBorder="1" applyAlignment="1">
      <alignment vertical="center"/>
      <protection/>
    </xf>
    <xf numFmtId="0" fontId="27" fillId="0" borderId="37" xfId="40" applyFont="1" applyFill="1" applyBorder="1" applyAlignment="1">
      <alignment horizontal="center" vertical="center"/>
      <protection/>
    </xf>
    <xf numFmtId="0" fontId="27" fillId="0" borderId="0" xfId="40" applyFont="1" applyFill="1" applyBorder="1" applyAlignment="1">
      <alignment horizontal="center" vertical="center"/>
      <protection/>
    </xf>
    <xf numFmtId="0" fontId="27" fillId="0" borderId="18" xfId="40" applyFont="1" applyFill="1" applyBorder="1" applyAlignment="1">
      <alignment horizontal="center" vertical="center"/>
      <protection/>
    </xf>
    <xf numFmtId="9" fontId="0" fillId="0" borderId="0" xfId="41" applyFont="1" applyAlignment="1">
      <alignment horizontal="center" vertical="center"/>
    </xf>
    <xf numFmtId="0" fontId="1" fillId="27" borderId="0" xfId="40" applyFont="1" applyFill="1" applyBorder="1" applyAlignment="1">
      <alignment/>
      <protection/>
    </xf>
    <xf numFmtId="0" fontId="0" fillId="27" borderId="0" xfId="40" applyFill="1" applyBorder="1" applyAlignment="1">
      <alignment horizontal="center"/>
      <protection/>
    </xf>
    <xf numFmtId="0" fontId="25" fillId="27" borderId="42" xfId="40" applyFont="1" applyFill="1" applyBorder="1" applyAlignment="1">
      <alignment horizontal="center"/>
      <protection/>
    </xf>
    <xf numFmtId="0" fontId="27" fillId="27" borderId="42" xfId="40" applyFont="1" applyFill="1" applyBorder="1" applyAlignment="1">
      <alignment horizontal="center" vertical="center"/>
      <protection/>
    </xf>
    <xf numFmtId="0" fontId="0" fillId="27" borderId="42" xfId="40" applyFill="1" applyBorder="1" applyAlignment="1">
      <alignment horizontal="center" vertical="center"/>
      <protection/>
    </xf>
    <xf numFmtId="0" fontId="26" fillId="27" borderId="42" xfId="40" applyFont="1" applyFill="1" applyBorder="1" applyAlignment="1">
      <alignment horizontal="center"/>
      <protection/>
    </xf>
    <xf numFmtId="0" fontId="0" fillId="27" borderId="43" xfId="40" applyFill="1" applyBorder="1" applyAlignment="1">
      <alignment horizontal="center" vertical="center"/>
      <protection/>
    </xf>
    <xf numFmtId="0" fontId="28" fillId="28" borderId="29" xfId="40" applyFont="1" applyFill="1" applyBorder="1" applyAlignment="1">
      <alignment horizontal="center" vertical="center"/>
      <protection/>
    </xf>
    <xf numFmtId="0" fontId="28" fillId="3" borderId="29" xfId="40" applyFont="1" applyFill="1" applyBorder="1" applyAlignment="1">
      <alignment horizontal="center" vertical="center"/>
      <protection/>
    </xf>
    <xf numFmtId="0" fontId="0" fillId="3" borderId="0" xfId="40" applyFill="1">
      <alignment vertical="center"/>
      <protection/>
    </xf>
    <xf numFmtId="0" fontId="0" fillId="28" borderId="0" xfId="40" applyFill="1">
      <alignment vertical="center"/>
      <protection/>
    </xf>
    <xf numFmtId="0" fontId="4" fillId="0" borderId="0" xfId="39" applyFont="1">
      <alignment/>
      <protection/>
    </xf>
    <xf numFmtId="0" fontId="0" fillId="3" borderId="0" xfId="40" applyFont="1" applyFill="1">
      <alignment vertical="center"/>
      <protection/>
    </xf>
    <xf numFmtId="0" fontId="0" fillId="28" borderId="0" xfId="40" applyFont="1" applyFill="1">
      <alignment vertical="center"/>
      <protection/>
    </xf>
    <xf numFmtId="0" fontId="28" fillId="0" borderId="27" xfId="40" applyFont="1" applyFill="1" applyBorder="1" applyAlignment="1">
      <alignment horizontal="center" vertical="center"/>
      <protection/>
    </xf>
    <xf numFmtId="0" fontId="28" fillId="0" borderId="28" xfId="40" applyFont="1" applyFill="1" applyBorder="1" applyAlignment="1">
      <alignment vertical="center"/>
      <protection/>
    </xf>
    <xf numFmtId="0" fontId="28" fillId="0" borderId="0" xfId="40" applyFont="1" applyFill="1" applyAlignment="1">
      <alignment vertical="center"/>
      <protection/>
    </xf>
    <xf numFmtId="0" fontId="28" fillId="0" borderId="37" xfId="40" applyFont="1" applyFill="1" applyBorder="1" applyAlignment="1">
      <alignment horizontal="center" vertical="center"/>
      <protection/>
    </xf>
    <xf numFmtId="0" fontId="28" fillId="0" borderId="35" xfId="40" applyFont="1" applyFill="1" applyBorder="1" applyAlignment="1">
      <alignment horizontal="center" vertical="center"/>
      <protection/>
    </xf>
    <xf numFmtId="0" fontId="28" fillId="0" borderId="30" xfId="40" applyFont="1" applyFill="1" applyBorder="1" applyAlignment="1">
      <alignment horizontal="center" vertical="center"/>
      <protection/>
    </xf>
    <xf numFmtId="0" fontId="28" fillId="0" borderId="34" xfId="40" applyFont="1" applyFill="1" applyBorder="1" applyAlignment="1">
      <alignment horizontal="center" vertical="center"/>
      <protection/>
    </xf>
    <xf numFmtId="0" fontId="28" fillId="0" borderId="32" xfId="40" applyFont="1" applyFill="1" applyBorder="1" applyAlignment="1">
      <alignment horizontal="right" vertical="center"/>
      <protection/>
    </xf>
    <xf numFmtId="0" fontId="4" fillId="0" borderId="15" xfId="39" applyFont="1" applyFill="1" applyBorder="1">
      <alignment/>
      <protection/>
    </xf>
    <xf numFmtId="0" fontId="4" fillId="0" borderId="38" xfId="39" applyFont="1" applyFill="1" applyBorder="1">
      <alignment/>
      <protection/>
    </xf>
    <xf numFmtId="0" fontId="4" fillId="0" borderId="39" xfId="39" applyFont="1" applyFill="1" applyBorder="1">
      <alignment/>
      <protection/>
    </xf>
    <xf numFmtId="0" fontId="21" fillId="0" borderId="15" xfId="0" applyFont="1" applyBorder="1" applyAlignment="1">
      <alignment/>
    </xf>
    <xf numFmtId="0" fontId="21" fillId="0" borderId="38" xfId="0" applyFont="1" applyBorder="1" applyAlignment="1">
      <alignment/>
    </xf>
    <xf numFmtId="0" fontId="4" fillId="0" borderId="39" xfId="39" applyFont="1" applyBorder="1">
      <alignment/>
      <protection/>
    </xf>
    <xf numFmtId="0" fontId="21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38" fillId="0" borderId="0" xfId="39" applyFont="1">
      <alignment/>
      <protection/>
    </xf>
    <xf numFmtId="0" fontId="39" fillId="0" borderId="38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0" xfId="0" applyFont="1" applyAlignment="1">
      <alignment/>
    </xf>
    <xf numFmtId="0" fontId="4" fillId="0" borderId="23" xfId="39" applyFont="1" applyBorder="1">
      <alignment/>
      <protection/>
    </xf>
    <xf numFmtId="195" fontId="40" fillId="0" borderId="23" xfId="39" applyNumberFormat="1" applyFont="1" applyBorder="1" applyAlignment="1">
      <alignment horizontal="center"/>
      <protection/>
    </xf>
    <xf numFmtId="0" fontId="4" fillId="0" borderId="0" xfId="39" applyFont="1" applyBorder="1">
      <alignment/>
      <protection/>
    </xf>
    <xf numFmtId="0" fontId="4" fillId="0" borderId="18" xfId="39" applyFont="1" applyBorder="1" applyAlignment="1">
      <alignment horizontal="center"/>
      <protection/>
    </xf>
    <xf numFmtId="0" fontId="21" fillId="0" borderId="44" xfId="0" applyFont="1" applyBorder="1" applyAlignment="1">
      <alignment horizontal="center"/>
    </xf>
    <xf numFmtId="0" fontId="34" fillId="0" borderId="23" xfId="39" applyFont="1" applyBorder="1">
      <alignment/>
      <protection/>
    </xf>
    <xf numFmtId="195" fontId="40" fillId="0" borderId="22" xfId="39" applyNumberFormat="1" applyFont="1" applyBorder="1" applyAlignment="1">
      <alignment horizontal="center"/>
      <protection/>
    </xf>
    <xf numFmtId="1" fontId="4" fillId="0" borderId="44" xfId="39" applyNumberFormat="1" applyFont="1" applyBorder="1" applyAlignment="1">
      <alignment horizontal="center"/>
      <protection/>
    </xf>
    <xf numFmtId="1" fontId="2" fillId="0" borderId="45" xfId="39" applyNumberFormat="1" applyFont="1" applyFill="1" applyBorder="1" applyAlignment="1">
      <alignment horizontal="center"/>
      <protection/>
    </xf>
    <xf numFmtId="1" fontId="2" fillId="0" borderId="44" xfId="39" applyNumberFormat="1" applyFont="1" applyFill="1" applyBorder="1" applyAlignment="1">
      <alignment horizontal="center"/>
      <protection/>
    </xf>
    <xf numFmtId="1" fontId="4" fillId="0" borderId="18" xfId="39" applyNumberFormat="1" applyBorder="1" applyAlignment="1">
      <alignment horizontal="center"/>
      <protection/>
    </xf>
    <xf numFmtId="1" fontId="4" fillId="0" borderId="44" xfId="39" applyNumberFormat="1" applyBorder="1" applyAlignment="1">
      <alignment horizontal="center"/>
      <protection/>
    </xf>
    <xf numFmtId="1" fontId="4" fillId="0" borderId="18" xfId="39" applyNumberFormat="1" applyFont="1" applyBorder="1" applyAlignment="1">
      <alignment horizontal="center"/>
      <protection/>
    </xf>
    <xf numFmtId="1" fontId="4" fillId="0" borderId="45" xfId="39" applyNumberFormat="1" applyFont="1" applyBorder="1" applyAlignment="1">
      <alignment horizontal="center"/>
      <protection/>
    </xf>
    <xf numFmtId="0" fontId="33" fillId="0" borderId="39" xfId="39" applyFont="1" applyBorder="1">
      <alignment/>
      <protection/>
    </xf>
    <xf numFmtId="0" fontId="41" fillId="0" borderId="0" xfId="39" applyFont="1">
      <alignment/>
      <protection/>
    </xf>
    <xf numFmtId="0" fontId="4" fillId="21" borderId="23" xfId="39" applyFont="1" applyFill="1" applyBorder="1">
      <alignment/>
      <protection/>
    </xf>
    <xf numFmtId="0" fontId="3" fillId="24" borderId="23" xfId="39" applyFont="1" applyFill="1" applyBorder="1">
      <alignment/>
      <protection/>
    </xf>
    <xf numFmtId="0" fontId="3" fillId="25" borderId="23" xfId="39" applyFont="1" applyFill="1" applyBorder="1">
      <alignment/>
      <protection/>
    </xf>
    <xf numFmtId="0" fontId="43" fillId="0" borderId="44" xfId="0" applyFont="1" applyBorder="1" applyAlignment="1">
      <alignment horizontal="center"/>
    </xf>
    <xf numFmtId="0" fontId="4" fillId="0" borderId="0" xfId="39" applyBorder="1">
      <alignment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" fontId="4" fillId="0" borderId="0" xfId="39" applyNumberFormat="1" applyFont="1" applyBorder="1" applyAlignment="1">
      <alignment horizontal="center"/>
      <protection/>
    </xf>
    <xf numFmtId="0" fontId="21" fillId="0" borderId="3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43" fillId="0" borderId="44" xfId="0" applyFont="1" applyBorder="1" applyAlignment="1">
      <alignment horizontal="left"/>
    </xf>
    <xf numFmtId="0" fontId="44" fillId="0" borderId="44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0" fillId="0" borderId="0" xfId="40" applyFont="1">
      <alignment vertical="center"/>
      <protection/>
    </xf>
    <xf numFmtId="0" fontId="45" fillId="0" borderId="0" xfId="40" applyFont="1">
      <alignment vertical="center"/>
      <protection/>
    </xf>
    <xf numFmtId="0" fontId="0" fillId="0" borderId="0" xfId="40" applyFill="1">
      <alignment vertical="center"/>
      <protection/>
    </xf>
    <xf numFmtId="0" fontId="46" fillId="0" borderId="44" xfId="0" applyFont="1" applyBorder="1" applyAlignment="1">
      <alignment horizontal="left"/>
    </xf>
    <xf numFmtId="0" fontId="46" fillId="0" borderId="44" xfId="0" applyFont="1" applyBorder="1" applyAlignment="1">
      <alignment horizontal="center"/>
    </xf>
    <xf numFmtId="0" fontId="1" fillId="21" borderId="15" xfId="40" applyFont="1" applyFill="1" applyBorder="1" applyAlignment="1">
      <alignment horizontal="center"/>
      <protection/>
    </xf>
    <xf numFmtId="0" fontId="27" fillId="0" borderId="0" xfId="40" applyFont="1">
      <alignment vertical="center"/>
      <protection/>
    </xf>
    <xf numFmtId="0" fontId="47" fillId="0" borderId="0" xfId="40" applyFont="1" applyAlignment="1">
      <alignment horizontal="left"/>
      <protection/>
    </xf>
    <xf numFmtId="0" fontId="27" fillId="0" borderId="0" xfId="40" applyFont="1" applyAlignment="1">
      <alignment horizontal="center"/>
      <protection/>
    </xf>
    <xf numFmtId="0" fontId="27" fillId="0" borderId="0" xfId="40" applyFont="1" applyFill="1" applyBorder="1" applyAlignment="1">
      <alignment horizontal="center"/>
      <protection/>
    </xf>
    <xf numFmtId="0" fontId="23" fillId="0" borderId="0" xfId="40" applyFont="1" applyAlignment="1">
      <alignment horizontal="center" wrapText="1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Alignment="1">
      <alignment vertical="center" wrapText="1"/>
      <protection/>
    </xf>
    <xf numFmtId="0" fontId="21" fillId="0" borderId="0" xfId="40" applyFont="1" applyAlignment="1">
      <alignment vertical="center"/>
      <protection/>
    </xf>
    <xf numFmtId="0" fontId="24" fillId="24" borderId="45" xfId="40" applyFont="1" applyFill="1" applyBorder="1" applyAlignment="1">
      <alignment horizontal="center"/>
      <protection/>
    </xf>
    <xf numFmtId="0" fontId="1" fillId="0" borderId="39" xfId="40" applyFont="1" applyBorder="1" applyAlignment="1">
      <alignment horizontal="center"/>
      <protection/>
    </xf>
    <xf numFmtId="0" fontId="48" fillId="0" borderId="0" xfId="40" applyFont="1">
      <alignment vertical="center"/>
      <protection/>
    </xf>
    <xf numFmtId="0" fontId="43" fillId="0" borderId="23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47" xfId="0" applyFont="1" applyBorder="1" applyAlignment="1">
      <alignment/>
    </xf>
    <xf numFmtId="0" fontId="44" fillId="0" borderId="38" xfId="0" applyFont="1" applyBorder="1" applyAlignment="1">
      <alignment horizontal="center"/>
    </xf>
    <xf numFmtId="0" fontId="26" fillId="0" borderId="39" xfId="40" applyFont="1" applyFill="1" applyBorder="1" applyAlignment="1">
      <alignment horizontal="center" vertical="center" wrapText="1"/>
      <protection/>
    </xf>
    <xf numFmtId="0" fontId="26" fillId="28" borderId="39" xfId="40" applyFont="1" applyFill="1" applyBorder="1" applyAlignment="1">
      <alignment horizontal="center" vertical="center" wrapText="1"/>
      <protection/>
    </xf>
    <xf numFmtId="0" fontId="26" fillId="3" borderId="39" xfId="40" applyFont="1" applyFill="1" applyBorder="1" applyAlignment="1">
      <alignment horizontal="center" vertical="center" wrapText="1"/>
      <protection/>
    </xf>
    <xf numFmtId="0" fontId="23" fillId="19" borderId="39" xfId="40" applyFont="1" applyFill="1" applyBorder="1" applyAlignment="1">
      <alignment horizontal="center" vertical="center" wrapText="1"/>
      <protection/>
    </xf>
    <xf numFmtId="0" fontId="25" fillId="24" borderId="48" xfId="40" applyFont="1" applyFill="1" applyBorder="1" applyAlignment="1">
      <alignment horizontal="center"/>
      <protection/>
    </xf>
    <xf numFmtId="0" fontId="26" fillId="28" borderId="49" xfId="40" applyFont="1" applyFill="1" applyBorder="1" applyAlignment="1">
      <alignment horizontal="center" vertical="center" wrapText="1"/>
      <protection/>
    </xf>
    <xf numFmtId="0" fontId="25" fillId="25" borderId="50" xfId="40" applyFont="1" applyFill="1" applyBorder="1" applyAlignment="1">
      <alignment horizontal="center"/>
      <protection/>
    </xf>
    <xf numFmtId="0" fontId="49" fillId="0" borderId="19" xfId="40" applyFont="1" applyFill="1" applyBorder="1" applyAlignment="1">
      <alignment horizontal="center" vertical="center"/>
      <protection/>
    </xf>
    <xf numFmtId="0" fontId="49" fillId="27" borderId="42" xfId="40" applyFont="1" applyFill="1" applyBorder="1" applyAlignment="1">
      <alignment horizontal="center" vertical="center"/>
      <protection/>
    </xf>
    <xf numFmtId="0" fontId="49" fillId="0" borderId="0" xfId="40" applyFont="1" applyFill="1" applyBorder="1" applyAlignment="1">
      <alignment horizontal="center" vertical="center" wrapText="1"/>
      <protection/>
    </xf>
    <xf numFmtId="0" fontId="49" fillId="0" borderId="0" xfId="40" applyFont="1" applyFill="1" applyAlignment="1">
      <alignment horizontal="center" vertical="center"/>
      <protection/>
    </xf>
    <xf numFmtId="0" fontId="51" fillId="0" borderId="0" xfId="40" applyFont="1" applyAlignment="1">
      <alignment vertical="center"/>
      <protection/>
    </xf>
    <xf numFmtId="0" fontId="23" fillId="19" borderId="39" xfId="40" applyFont="1" applyFill="1" applyBorder="1" applyAlignment="1" quotePrefix="1">
      <alignment horizontal="center" vertical="center" wrapText="1"/>
      <protection/>
    </xf>
    <xf numFmtId="0" fontId="0" fillId="0" borderId="26" xfId="40" applyFont="1" applyBorder="1" applyAlignment="1">
      <alignment horizontal="center" vertical="center"/>
      <protection/>
    </xf>
    <xf numFmtId="0" fontId="0" fillId="0" borderId="22" xfId="40" applyFont="1" applyBorder="1" applyAlignment="1">
      <alignment horizontal="center" vertical="center"/>
      <protection/>
    </xf>
    <xf numFmtId="0" fontId="0" fillId="0" borderId="0" xfId="40" applyFont="1" applyAlignment="1">
      <alignment horizontal="center"/>
      <protection/>
    </xf>
    <xf numFmtId="0" fontId="0" fillId="19" borderId="15" xfId="40" applyFont="1" applyFill="1" applyBorder="1" applyAlignment="1">
      <alignment horizontal="center" vertical="center" wrapText="1"/>
      <protection/>
    </xf>
    <xf numFmtId="0" fontId="27" fillId="0" borderId="20" xfId="40" applyFont="1" applyFill="1" applyBorder="1" applyAlignment="1">
      <alignment horizontal="center" vertical="center" wrapText="1"/>
      <protection/>
    </xf>
    <xf numFmtId="0" fontId="21" fillId="0" borderId="0" xfId="40" applyFont="1" applyAlignment="1">
      <alignment horizontal="center"/>
      <protection/>
    </xf>
    <xf numFmtId="0" fontId="52" fillId="0" borderId="31" xfId="40" applyFont="1" applyBorder="1" applyAlignment="1">
      <alignment vertical="center"/>
      <protection/>
    </xf>
    <xf numFmtId="0" fontId="52" fillId="0" borderId="14" xfId="40" applyFont="1" applyFill="1" applyBorder="1" applyAlignment="1">
      <alignment vertical="center"/>
      <protection/>
    </xf>
    <xf numFmtId="0" fontId="52" fillId="0" borderId="31" xfId="40" applyFont="1" applyFill="1" applyBorder="1" applyAlignment="1">
      <alignment vertical="center"/>
      <protection/>
    </xf>
    <xf numFmtId="0" fontId="52" fillId="0" borderId="14" xfId="40" applyFont="1" applyBorder="1" applyAlignment="1">
      <alignment vertical="center"/>
      <protection/>
    </xf>
    <xf numFmtId="0" fontId="52" fillId="0" borderId="36" xfId="40" applyFont="1" applyBorder="1" applyAlignment="1">
      <alignment vertical="center"/>
      <protection/>
    </xf>
    <xf numFmtId="0" fontId="52" fillId="0" borderId="28" xfId="40" applyFont="1" applyFill="1" applyBorder="1" applyAlignment="1">
      <alignment vertical="center"/>
      <protection/>
    </xf>
    <xf numFmtId="0" fontId="53" fillId="0" borderId="51" xfId="39" applyFont="1" applyFill="1" applyBorder="1">
      <alignment/>
      <protection/>
    </xf>
    <xf numFmtId="0" fontId="53" fillId="0" borderId="47" xfId="39" applyFont="1" applyFill="1" applyBorder="1">
      <alignment/>
      <protection/>
    </xf>
    <xf numFmtId="0" fontId="53" fillId="0" borderId="40" xfId="39" applyFont="1" applyFill="1" applyBorder="1">
      <alignment/>
      <protection/>
    </xf>
    <xf numFmtId="0" fontId="32" fillId="0" borderId="40" xfId="39" applyFont="1" applyBorder="1">
      <alignment/>
      <protection/>
    </xf>
    <xf numFmtId="0" fontId="32" fillId="0" borderId="15" xfId="39" applyFont="1" applyBorder="1">
      <alignment/>
      <protection/>
    </xf>
    <xf numFmtId="0" fontId="32" fillId="0" borderId="38" xfId="39" applyFont="1" applyBorder="1">
      <alignment/>
      <protection/>
    </xf>
    <xf numFmtId="0" fontId="32" fillId="0" borderId="39" xfId="39" applyFont="1" applyBorder="1">
      <alignment/>
      <protection/>
    </xf>
    <xf numFmtId="0" fontId="0" fillId="0" borderId="14" xfId="40" applyFont="1" applyBorder="1" applyAlignment="1">
      <alignment horizontal="center"/>
      <protection/>
    </xf>
    <xf numFmtId="0" fontId="0" fillId="0" borderId="52" xfId="40" applyFont="1" applyBorder="1" applyAlignment="1">
      <alignment horizontal="center" vertical="center"/>
      <protection/>
    </xf>
    <xf numFmtId="0" fontId="0" fillId="0" borderId="0" xfId="40" applyFont="1" applyAlignment="1">
      <alignment horizontal="center"/>
      <protection/>
    </xf>
    <xf numFmtId="0" fontId="0" fillId="0" borderId="13" xfId="40" applyFont="1" applyBorder="1" applyAlignment="1">
      <alignment horizontal="center"/>
      <protection/>
    </xf>
    <xf numFmtId="0" fontId="0" fillId="0" borderId="26" xfId="40" applyFont="1" applyBorder="1" applyAlignment="1">
      <alignment horizontal="center" vertical="center"/>
      <protection/>
    </xf>
    <xf numFmtId="0" fontId="0" fillId="0" borderId="22" xfId="40" applyFont="1" applyBorder="1" applyAlignment="1">
      <alignment horizontal="center" vertical="center"/>
      <protection/>
    </xf>
    <xf numFmtId="0" fontId="54" fillId="0" borderId="23" xfId="39" applyFont="1" applyBorder="1">
      <alignment/>
      <protection/>
    </xf>
    <xf numFmtId="0" fontId="46" fillId="0" borderId="38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53" fillId="0" borderId="47" xfId="39" applyFont="1" applyFill="1" applyBorder="1" quotePrefix="1">
      <alignment/>
      <protection/>
    </xf>
    <xf numFmtId="0" fontId="32" fillId="0" borderId="15" xfId="39" applyFont="1" applyBorder="1" quotePrefix="1">
      <alignment/>
      <protection/>
    </xf>
    <xf numFmtId="0" fontId="32" fillId="0" borderId="39" xfId="39" applyFont="1" applyBorder="1" quotePrefix="1">
      <alignment/>
      <protection/>
    </xf>
    <xf numFmtId="0" fontId="52" fillId="0" borderId="28" xfId="40" applyFont="1" applyBorder="1" applyAlignment="1">
      <alignment vertical="center"/>
      <protection/>
    </xf>
    <xf numFmtId="0" fontId="52" fillId="0" borderId="36" xfId="40" applyFont="1" applyFill="1" applyBorder="1" applyAlignment="1">
      <alignment vertical="center"/>
      <protection/>
    </xf>
    <xf numFmtId="0" fontId="28" fillId="0" borderId="36" xfId="40" applyFont="1" applyFill="1" applyBorder="1" applyAlignment="1">
      <alignment vertical="center"/>
      <protection/>
    </xf>
    <xf numFmtId="0" fontId="28" fillId="0" borderId="53" xfId="40" applyFont="1" applyBorder="1" applyAlignment="1">
      <alignment horizontal="center" vertical="center"/>
      <protection/>
    </xf>
    <xf numFmtId="0" fontId="27" fillId="0" borderId="21" xfId="40" applyFont="1" applyBorder="1" applyAlignment="1">
      <alignment horizontal="center" vertical="center" shrinkToFit="1"/>
      <protection/>
    </xf>
    <xf numFmtId="0" fontId="27" fillId="0" borderId="20" xfId="40" applyFont="1" applyFill="1" applyBorder="1" applyAlignment="1">
      <alignment horizontal="center" vertical="center" shrinkToFit="1"/>
      <protection/>
    </xf>
    <xf numFmtId="0" fontId="32" fillId="0" borderId="38" xfId="39" applyFont="1" applyBorder="1" quotePrefix="1">
      <alignment/>
      <protection/>
    </xf>
    <xf numFmtId="0" fontId="55" fillId="0" borderId="0" xfId="40" applyFont="1" applyAlignment="1">
      <alignment horizontal="left"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0" fillId="0" borderId="0" xfId="40" applyFont="1">
      <alignment vertical="center"/>
      <protection/>
    </xf>
    <xf numFmtId="0" fontId="21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40" applyFont="1" applyAlignment="1">
      <alignment horizontal="left" vertical="center"/>
      <protection/>
    </xf>
    <xf numFmtId="0" fontId="64" fillId="0" borderId="0" xfId="40" applyFont="1" applyAlignment="1">
      <alignment vertical="center"/>
      <protection/>
    </xf>
    <xf numFmtId="0" fontId="23" fillId="28" borderId="37" xfId="40" applyFont="1" applyFill="1" applyBorder="1" applyAlignment="1">
      <alignment horizontal="center" vertical="center" wrapText="1"/>
      <protection/>
    </xf>
    <xf numFmtId="0" fontId="27" fillId="0" borderId="23" xfId="40" applyFont="1" applyBorder="1" applyAlignment="1">
      <alignment horizontal="center" vertical="center"/>
      <protection/>
    </xf>
    <xf numFmtId="0" fontId="27" fillId="0" borderId="49" xfId="40" applyFont="1" applyBorder="1" applyAlignment="1">
      <alignment horizontal="center" vertical="center"/>
      <protection/>
    </xf>
    <xf numFmtId="0" fontId="27" fillId="26" borderId="49" xfId="40" applyFont="1" applyFill="1" applyBorder="1" applyAlignment="1">
      <alignment horizontal="center" vertical="center"/>
      <protection/>
    </xf>
    <xf numFmtId="0" fontId="65" fillId="0" borderId="0" xfId="40" applyFont="1" applyAlignment="1">
      <alignment horizontal="center" vertical="center"/>
      <protection/>
    </xf>
    <xf numFmtId="0" fontId="28" fillId="0" borderId="41" xfId="40" applyFont="1" applyBorder="1" applyAlignment="1">
      <alignment horizontal="center" vertical="center"/>
      <protection/>
    </xf>
    <xf numFmtId="0" fontId="23" fillId="0" borderId="40" xfId="40" applyFont="1" applyBorder="1" applyAlignment="1">
      <alignment horizontal="center" vertical="center" wrapText="1"/>
      <protection/>
    </xf>
    <xf numFmtId="0" fontId="23" fillId="0" borderId="37" xfId="40" applyFont="1" applyFill="1" applyBorder="1" applyAlignment="1">
      <alignment horizontal="center" vertical="center" wrapText="1"/>
      <protection/>
    </xf>
    <xf numFmtId="0" fontId="50" fillId="0" borderId="37" xfId="40" applyFont="1" applyBorder="1" applyAlignment="1">
      <alignment horizontal="center" vertical="center" wrapText="1"/>
      <protection/>
    </xf>
    <xf numFmtId="0" fontId="23" fillId="0" borderId="37" xfId="40" applyFont="1" applyBorder="1" applyAlignment="1">
      <alignment horizontal="center" vertical="center" wrapText="1"/>
      <protection/>
    </xf>
    <xf numFmtId="0" fontId="50" fillId="28" borderId="37" xfId="40" applyFont="1" applyFill="1" applyBorder="1" applyAlignment="1">
      <alignment horizontal="center" vertical="center" wrapText="1"/>
      <protection/>
    </xf>
    <xf numFmtId="0" fontId="23" fillId="3" borderId="37" xfId="40" applyFont="1" applyFill="1" applyBorder="1" applyAlignment="1">
      <alignment horizontal="center" vertical="center" wrapText="1"/>
      <protection/>
    </xf>
    <xf numFmtId="0" fontId="50" fillId="3" borderId="37" xfId="40" applyFont="1" applyFill="1" applyBorder="1" applyAlignment="1">
      <alignment horizontal="center" vertical="center" wrapText="1"/>
      <protection/>
    </xf>
    <xf numFmtId="0" fontId="23" fillId="28" borderId="37" xfId="40" applyFont="1" applyFill="1" applyBorder="1" applyAlignment="1">
      <alignment horizontal="center" vertical="center" wrapText="1"/>
      <protection/>
    </xf>
    <xf numFmtId="0" fontId="23" fillId="0" borderId="37" xfId="40" applyFont="1" applyBorder="1" applyAlignment="1">
      <alignment horizontal="center" vertical="center" wrapText="1"/>
      <protection/>
    </xf>
    <xf numFmtId="0" fontId="23" fillId="0" borderId="37" xfId="40" applyFont="1" applyFill="1" applyBorder="1" applyAlignment="1">
      <alignment horizontal="center" vertical="center" wrapText="1"/>
      <protection/>
    </xf>
    <xf numFmtId="0" fontId="23" fillId="3" borderId="37" xfId="40" applyFont="1" applyFill="1" applyBorder="1" applyAlignment="1">
      <alignment horizontal="center" vertical="center" wrapText="1"/>
      <protection/>
    </xf>
    <xf numFmtId="0" fontId="27" fillId="0" borderId="48" xfId="40" applyFont="1" applyBorder="1" applyAlignment="1">
      <alignment horizontal="center" vertical="center"/>
      <protection/>
    </xf>
    <xf numFmtId="0" fontId="27" fillId="26" borderId="50" xfId="40" applyFont="1" applyFill="1" applyBorder="1" applyAlignment="1">
      <alignment horizontal="center" vertical="center"/>
      <protection/>
    </xf>
    <xf numFmtId="0" fontId="27" fillId="26" borderId="20" xfId="40" applyFont="1" applyFill="1" applyBorder="1" applyAlignment="1">
      <alignment horizontal="center" vertical="center"/>
      <protection/>
    </xf>
    <xf numFmtId="0" fontId="27" fillId="26" borderId="21" xfId="40" applyFont="1" applyFill="1" applyBorder="1" applyAlignment="1">
      <alignment horizontal="center" vertical="center"/>
      <protection/>
    </xf>
    <xf numFmtId="0" fontId="27" fillId="0" borderId="20" xfId="40" applyFont="1" applyBorder="1" applyAlignment="1">
      <alignment horizontal="center" vertical="center"/>
      <protection/>
    </xf>
    <xf numFmtId="0" fontId="27" fillId="0" borderId="54" xfId="40" applyFont="1" applyBorder="1" applyAlignment="1">
      <alignment horizontal="center" vertical="center"/>
      <protection/>
    </xf>
    <xf numFmtId="0" fontId="27" fillId="26" borderId="24" xfId="40" applyFont="1" applyFill="1" applyBorder="1" applyAlignment="1">
      <alignment horizontal="center" vertical="center"/>
      <protection/>
    </xf>
    <xf numFmtId="0" fontId="27" fillId="26" borderId="25" xfId="40" applyFont="1" applyFill="1" applyBorder="1" applyAlignment="1">
      <alignment horizontal="center" vertical="center"/>
      <protection/>
    </xf>
    <xf numFmtId="0" fontId="27" fillId="0" borderId="25" xfId="40" applyFont="1" applyFill="1" applyBorder="1" applyAlignment="1">
      <alignment horizontal="center" vertical="center"/>
      <protection/>
    </xf>
    <xf numFmtId="0" fontId="27" fillId="0" borderId="52" xfId="40" applyFont="1" applyFill="1" applyBorder="1" applyAlignment="1">
      <alignment horizontal="center" vertical="center"/>
      <protection/>
    </xf>
    <xf numFmtId="0" fontId="0" fillId="0" borderId="34" xfId="40" applyFont="1" applyBorder="1" applyAlignment="1">
      <alignment horizontal="center"/>
      <protection/>
    </xf>
    <xf numFmtId="16" fontId="23" fillId="19" borderId="39" xfId="40" applyNumberFormat="1" applyFont="1" applyFill="1" applyBorder="1" applyAlignment="1" quotePrefix="1">
      <alignment horizontal="center" vertical="center" wrapText="1"/>
      <protection/>
    </xf>
    <xf numFmtId="0" fontId="66" fillId="0" borderId="22" xfId="40" applyFont="1" applyBorder="1" applyAlignment="1">
      <alignment horizontal="center" vertical="center" wrapText="1"/>
      <protection/>
    </xf>
    <xf numFmtId="0" fontId="0" fillId="19" borderId="15" xfId="40" applyFont="1" applyFill="1" applyBorder="1" applyAlignment="1">
      <alignment horizontal="center" vertical="center" wrapText="1"/>
      <protection/>
    </xf>
    <xf numFmtId="0" fontId="27" fillId="0" borderId="22" xfId="0" applyFont="1" applyBorder="1" applyAlignment="1">
      <alignment horizontal="center" vertical="center"/>
    </xf>
    <xf numFmtId="0" fontId="26" fillId="0" borderId="37" xfId="40" applyFont="1" applyBorder="1" applyAlignment="1">
      <alignment horizontal="center"/>
      <protection/>
    </xf>
    <xf numFmtId="0" fontId="26" fillId="0" borderId="30" xfId="40" applyFont="1" applyBorder="1" applyAlignment="1">
      <alignment horizontal="center"/>
      <protection/>
    </xf>
    <xf numFmtId="0" fontId="26" fillId="0" borderId="22" xfId="40" applyFont="1" applyBorder="1" applyAlignment="1">
      <alignment horizontal="center"/>
      <protection/>
    </xf>
    <xf numFmtId="0" fontId="28" fillId="0" borderId="55" xfId="40" applyFont="1" applyFill="1" applyBorder="1" applyAlignment="1">
      <alignment horizontal="center" vertical="center"/>
      <protection/>
    </xf>
    <xf numFmtId="0" fontId="28" fillId="0" borderId="39" xfId="40" applyFont="1" applyFill="1" applyBorder="1" applyAlignment="1">
      <alignment horizontal="center" vertical="center"/>
      <protection/>
    </xf>
    <xf numFmtId="0" fontId="28" fillId="0" borderId="15" xfId="40" applyFont="1" applyFill="1" applyBorder="1" applyAlignment="1">
      <alignment horizontal="center" vertical="center"/>
      <protection/>
    </xf>
    <xf numFmtId="0" fontId="28" fillId="0" borderId="56" xfId="40" applyFont="1" applyFill="1" applyBorder="1" applyAlignment="1">
      <alignment horizontal="center" vertical="center"/>
      <protection/>
    </xf>
    <xf numFmtId="0" fontId="28" fillId="0" borderId="55" xfId="40" applyFont="1" applyBorder="1" applyAlignment="1">
      <alignment horizontal="center" vertical="center"/>
      <protection/>
    </xf>
    <xf numFmtId="0" fontId="28" fillId="0" borderId="39" xfId="40" applyFont="1" applyBorder="1" applyAlignment="1">
      <alignment horizontal="center" vertical="center"/>
      <protection/>
    </xf>
    <xf numFmtId="0" fontId="28" fillId="0" borderId="15" xfId="40" applyFont="1" applyBorder="1" applyAlignment="1">
      <alignment horizontal="center" vertical="center"/>
      <protection/>
    </xf>
    <xf numFmtId="0" fontId="28" fillId="0" borderId="56" xfId="40" applyFont="1" applyBorder="1" applyAlignment="1">
      <alignment horizontal="center" vertical="center"/>
      <protection/>
    </xf>
    <xf numFmtId="0" fontId="30" fillId="24" borderId="37" xfId="40" applyFont="1" applyFill="1" applyBorder="1" applyAlignment="1">
      <alignment horizontal="center" vertical="center"/>
      <protection/>
    </xf>
    <xf numFmtId="0" fontId="30" fillId="24" borderId="22" xfId="40" applyFont="1" applyFill="1" applyBorder="1" applyAlignment="1">
      <alignment horizontal="center" vertical="center"/>
      <protection/>
    </xf>
    <xf numFmtId="0" fontId="28" fillId="0" borderId="38" xfId="40" applyFont="1" applyBorder="1" applyAlignment="1">
      <alignment horizontal="center" vertical="center"/>
      <protection/>
    </xf>
    <xf numFmtId="0" fontId="22" fillId="0" borderId="15" xfId="40" applyFont="1" applyFill="1" applyBorder="1" applyAlignment="1">
      <alignment horizontal="center" vertical="center"/>
      <protection/>
    </xf>
    <xf numFmtId="0" fontId="22" fillId="0" borderId="56" xfId="40" applyFont="1" applyFill="1" applyBorder="1" applyAlignment="1">
      <alignment horizontal="center" vertical="center"/>
      <protection/>
    </xf>
    <xf numFmtId="0" fontId="22" fillId="0" borderId="55" xfId="40" applyFont="1" applyFill="1" applyBorder="1" applyAlignment="1">
      <alignment horizontal="center" vertical="center"/>
      <protection/>
    </xf>
    <xf numFmtId="0" fontId="22" fillId="0" borderId="39" xfId="40" applyFont="1" applyFill="1" applyBorder="1" applyAlignment="1">
      <alignment horizontal="center" vertical="center"/>
      <protection/>
    </xf>
    <xf numFmtId="0" fontId="30" fillId="25" borderId="37" xfId="40" applyFont="1" applyFill="1" applyBorder="1" applyAlignment="1">
      <alignment horizontal="center" vertical="center"/>
      <protection/>
    </xf>
    <xf numFmtId="0" fontId="30" fillId="25" borderId="22" xfId="40" applyFont="1" applyFill="1" applyBorder="1" applyAlignment="1">
      <alignment horizontal="center" vertical="center"/>
      <protection/>
    </xf>
    <xf numFmtId="0" fontId="22" fillId="0" borderId="55" xfId="40" applyFont="1" applyBorder="1" applyAlignment="1">
      <alignment horizontal="center" vertical="center"/>
      <protection/>
    </xf>
    <xf numFmtId="0" fontId="22" fillId="0" borderId="39" xfId="40" applyFont="1" applyBorder="1" applyAlignment="1">
      <alignment horizontal="center" vertical="center"/>
      <protection/>
    </xf>
    <xf numFmtId="0" fontId="31" fillId="0" borderId="37" xfId="40" applyFont="1" applyFill="1" applyBorder="1" applyAlignment="1">
      <alignment horizontal="center" vertical="center"/>
      <protection/>
    </xf>
    <xf numFmtId="0" fontId="31" fillId="0" borderId="22" xfId="40" applyFont="1" applyFill="1" applyBorder="1" applyAlignment="1">
      <alignment horizontal="center" vertical="center"/>
      <protection/>
    </xf>
    <xf numFmtId="0" fontId="31" fillId="21" borderId="37" xfId="40" applyFont="1" applyFill="1" applyBorder="1" applyAlignment="1">
      <alignment horizontal="center" vertical="center"/>
      <protection/>
    </xf>
    <xf numFmtId="0" fontId="31" fillId="21" borderId="22" xfId="40" applyFont="1" applyFill="1" applyBorder="1" applyAlignment="1">
      <alignment horizontal="center" vertical="center"/>
      <protection/>
    </xf>
    <xf numFmtId="0" fontId="22" fillId="0" borderId="15" xfId="40" applyFont="1" applyBorder="1" applyAlignment="1">
      <alignment horizontal="center" vertical="center"/>
      <protection/>
    </xf>
    <xf numFmtId="0" fontId="22" fillId="0" borderId="56" xfId="40" applyFont="1" applyBorder="1" applyAlignment="1">
      <alignment horizontal="center" vertical="center"/>
      <protection/>
    </xf>
    <xf numFmtId="0" fontId="33" fillId="21" borderId="37" xfId="39" applyFont="1" applyFill="1" applyBorder="1" applyAlignment="1">
      <alignment horizontal="center"/>
      <protection/>
    </xf>
    <xf numFmtId="0" fontId="33" fillId="21" borderId="30" xfId="39" applyFont="1" applyFill="1" applyBorder="1" applyAlignment="1">
      <alignment horizontal="center"/>
      <protection/>
    </xf>
    <xf numFmtId="0" fontId="33" fillId="21" borderId="22" xfId="39" applyFont="1" applyFill="1" applyBorder="1" applyAlignment="1">
      <alignment horizontal="center"/>
      <protection/>
    </xf>
    <xf numFmtId="0" fontId="13" fillId="25" borderId="37" xfId="39" applyFont="1" applyFill="1" applyBorder="1" applyAlignment="1">
      <alignment horizontal="center"/>
      <protection/>
    </xf>
    <xf numFmtId="0" fontId="13" fillId="25" borderId="30" xfId="39" applyFont="1" applyFill="1" applyBorder="1" applyAlignment="1">
      <alignment horizontal="center"/>
      <protection/>
    </xf>
    <xf numFmtId="0" fontId="13" fillId="25" borderId="22" xfId="39" applyFont="1" applyFill="1" applyBorder="1" applyAlignment="1">
      <alignment horizontal="center"/>
      <protection/>
    </xf>
    <xf numFmtId="0" fontId="33" fillId="0" borderId="37" xfId="39" applyFont="1" applyFill="1" applyBorder="1" applyAlignment="1">
      <alignment horizontal="center"/>
      <protection/>
    </xf>
    <xf numFmtId="0" fontId="33" fillId="0" borderId="30" xfId="39" applyFont="1" applyFill="1" applyBorder="1" applyAlignment="1">
      <alignment horizontal="center"/>
      <protection/>
    </xf>
    <xf numFmtId="0" fontId="33" fillId="0" borderId="22" xfId="39" applyFont="1" applyFill="1" applyBorder="1" applyAlignment="1">
      <alignment horizontal="center"/>
      <protection/>
    </xf>
    <xf numFmtId="0" fontId="13" fillId="24" borderId="37" xfId="39" applyFont="1" applyFill="1" applyBorder="1" applyAlignment="1">
      <alignment horizontal="center"/>
      <protection/>
    </xf>
    <xf numFmtId="0" fontId="13" fillId="24" borderId="30" xfId="39" applyFont="1" applyFill="1" applyBorder="1" applyAlignment="1">
      <alignment horizontal="center"/>
      <protection/>
    </xf>
    <xf numFmtId="0" fontId="13" fillId="24" borderId="22" xfId="39" applyFont="1" applyFill="1" applyBorder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Men's C  B 2 division" xfId="39"/>
    <cellStyle name="Normal_P-Cup 2008 Final Draw" xfId="40"/>
    <cellStyle name="Percent" xfId="41"/>
    <cellStyle name="中等" xfId="42"/>
    <cellStyle name="備註" xfId="43"/>
    <cellStyle name="合計" xfId="44"/>
    <cellStyle name="壞" xfId="45"/>
    <cellStyle name="好" xfId="46"/>
    <cellStyle name="標題" xfId="47"/>
    <cellStyle name="標題 1" xfId="48"/>
    <cellStyle name="標題 2" xfId="49"/>
    <cellStyle name="標題 3" xfId="50"/>
    <cellStyle name="標題 4" xfId="51"/>
    <cellStyle name="檢查儲存格" xfId="52"/>
    <cellStyle name="計算方式" xfId="53"/>
    <cellStyle name="說明文字" xfId="54"/>
    <cellStyle name="警告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8"/>
  <sheetViews>
    <sheetView workbookViewId="0" topLeftCell="A1">
      <selection activeCell="I20" sqref="I20"/>
    </sheetView>
  </sheetViews>
  <sheetFormatPr defaultColWidth="11.421875" defaultRowHeight="12.75"/>
  <cols>
    <col min="1" max="16384" width="8.8515625" style="0" customWidth="1"/>
  </cols>
  <sheetData>
    <row r="1" ht="16.5">
      <c r="A1" s="238" t="s">
        <v>80</v>
      </c>
    </row>
    <row r="4" ht="15">
      <c r="A4" s="231" t="s">
        <v>88</v>
      </c>
    </row>
    <row r="5" ht="15" customHeight="1">
      <c r="A5" s="239" t="s">
        <v>89</v>
      </c>
    </row>
    <row r="6" ht="15" customHeight="1">
      <c r="A6" s="240" t="s">
        <v>90</v>
      </c>
    </row>
    <row r="7" ht="15" customHeight="1">
      <c r="A7" s="239" t="s">
        <v>112</v>
      </c>
    </row>
    <row r="8" ht="15" customHeight="1">
      <c r="A8" s="239" t="s">
        <v>3</v>
      </c>
    </row>
    <row r="9" ht="15" customHeight="1">
      <c r="A9" s="239" t="s">
        <v>91</v>
      </c>
    </row>
    <row r="10" ht="15" customHeight="1">
      <c r="A10" s="239" t="s">
        <v>4</v>
      </c>
    </row>
    <row r="11" ht="12">
      <c r="A11" s="22"/>
    </row>
    <row r="12" ht="15">
      <c r="A12" s="231" t="s">
        <v>190</v>
      </c>
    </row>
    <row r="13" ht="15">
      <c r="A13" s="169" t="s">
        <v>355</v>
      </c>
    </row>
    <row r="14" ht="15">
      <c r="A14" s="169" t="s">
        <v>356</v>
      </c>
    </row>
    <row r="15" ht="15">
      <c r="A15" s="169" t="s">
        <v>358</v>
      </c>
    </row>
    <row r="16" ht="15">
      <c r="A16" s="169" t="s">
        <v>357</v>
      </c>
    </row>
    <row r="17" ht="15">
      <c r="A17" s="169" t="s">
        <v>359</v>
      </c>
    </row>
    <row r="18" ht="15">
      <c r="A18" s="169" t="s">
        <v>33</v>
      </c>
    </row>
    <row r="19" ht="15">
      <c r="A19" s="169" t="s">
        <v>117</v>
      </c>
    </row>
    <row r="20" ht="15">
      <c r="A20" s="169" t="s">
        <v>118</v>
      </c>
    </row>
    <row r="21" ht="15">
      <c r="A21" s="169" t="s">
        <v>79</v>
      </c>
    </row>
    <row r="22" ht="15">
      <c r="A22" s="169" t="s">
        <v>119</v>
      </c>
    </row>
    <row r="23" ht="12">
      <c r="A23" s="22"/>
    </row>
    <row r="24" ht="15">
      <c r="A24" s="231" t="s">
        <v>81</v>
      </c>
    </row>
    <row r="25" ht="15">
      <c r="A25" s="169" t="s">
        <v>83</v>
      </c>
    </row>
    <row r="26" ht="15">
      <c r="A26" s="169" t="s">
        <v>82</v>
      </c>
    </row>
    <row r="27" ht="15">
      <c r="A27" s="169" t="s">
        <v>113</v>
      </c>
    </row>
    <row r="28" ht="15">
      <c r="A28" s="169" t="s">
        <v>5</v>
      </c>
    </row>
    <row r="29" ht="12">
      <c r="A29" s="232"/>
    </row>
    <row r="30" ht="15">
      <c r="A30" s="231" t="s">
        <v>77</v>
      </c>
    </row>
    <row r="31" ht="12">
      <c r="A31" s="233"/>
    </row>
    <row r="32" s="235" customFormat="1" ht="15">
      <c r="A32" s="169" t="s">
        <v>84</v>
      </c>
    </row>
    <row r="33" s="235" customFormat="1" ht="15">
      <c r="A33" s="169" t="s">
        <v>85</v>
      </c>
    </row>
    <row r="34" s="235" customFormat="1" ht="15">
      <c r="A34" s="169" t="s">
        <v>86</v>
      </c>
    </row>
    <row r="35" s="235" customFormat="1" ht="15">
      <c r="A35" s="169" t="s">
        <v>87</v>
      </c>
    </row>
    <row r="36" s="235" customFormat="1" ht="15">
      <c r="A36" s="169"/>
    </row>
    <row r="37" s="235" customFormat="1" ht="15">
      <c r="A37" s="169" t="s">
        <v>1</v>
      </c>
    </row>
    <row r="38" s="235" customFormat="1" ht="15">
      <c r="A38" s="169" t="s">
        <v>2</v>
      </c>
    </row>
    <row r="39" s="235" customFormat="1" ht="15">
      <c r="A39" s="169" t="s">
        <v>0</v>
      </c>
    </row>
    <row r="40" ht="12">
      <c r="A40" s="233"/>
    </row>
    <row r="41" ht="15">
      <c r="A41" s="231" t="s">
        <v>78</v>
      </c>
    </row>
    <row r="42" s="235" customFormat="1" ht="15">
      <c r="A42" s="169" t="s">
        <v>114</v>
      </c>
    </row>
    <row r="43" s="235" customFormat="1" ht="15">
      <c r="A43" s="169" t="s">
        <v>115</v>
      </c>
    </row>
    <row r="44" s="235" customFormat="1" ht="15">
      <c r="A44" s="235" t="s">
        <v>116</v>
      </c>
    </row>
    <row r="45" s="235" customFormat="1" ht="15">
      <c r="A45" s="169"/>
    </row>
    <row r="46" s="235" customFormat="1" ht="15">
      <c r="A46" s="169"/>
    </row>
    <row r="47" s="235" customFormat="1" ht="15">
      <c r="A47" s="169"/>
    </row>
    <row r="48" s="235" customFormat="1" ht="15">
      <c r="A48" s="16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5"/>
  <sheetViews>
    <sheetView zoomScale="50" zoomScaleNormal="50" zoomScalePageLayoutView="0" workbookViewId="0" topLeftCell="A1">
      <pane ySplit="2" topLeftCell="A3" activePane="bottomLeft" state="frozen"/>
      <selection pane="topLeft" activeCell="A1" sqref="A1"/>
      <selection pane="bottomLeft" activeCell="P37" sqref="P37"/>
    </sheetView>
  </sheetViews>
  <sheetFormatPr defaultColWidth="8.8515625" defaultRowHeight="12.75"/>
  <cols>
    <col min="1" max="1" width="12.00390625" style="1" customWidth="1"/>
    <col min="2" max="2" width="21.00390625" style="49" customWidth="1"/>
    <col min="3" max="3" width="6.28125" style="195" customWidth="1"/>
    <col min="4" max="4" width="21.00390625" style="214" customWidth="1"/>
    <col min="5" max="5" width="3.140625" style="83" customWidth="1"/>
    <col min="6" max="6" width="21.00390625" style="195" customWidth="1"/>
    <col min="7" max="7" width="6.28125" style="195" customWidth="1"/>
    <col min="8" max="8" width="21.00390625" style="214" customWidth="1"/>
    <col min="9" max="9" width="3.140625" style="83" customWidth="1"/>
    <col min="10" max="10" width="21.00390625" style="214" customWidth="1"/>
    <col min="11" max="11" width="6.28125" style="195" customWidth="1"/>
    <col min="12" max="12" width="21.00390625" style="10" customWidth="1"/>
    <col min="13" max="13" width="3.140625" style="83" customWidth="1"/>
    <col min="14" max="14" width="21.00390625" style="195" customWidth="1"/>
    <col min="15" max="15" width="6.28125" style="195" customWidth="1"/>
    <col min="16" max="16" width="21.00390625" style="214" customWidth="1"/>
    <col min="17" max="17" width="3.7109375" style="10" customWidth="1"/>
    <col min="18" max="18" width="14.00390625" style="6" customWidth="1"/>
    <col min="19" max="22" width="10.7109375" style="10" customWidth="1"/>
    <col min="23" max="23" width="8.8515625" style="7" customWidth="1"/>
    <col min="24" max="27" width="10.7109375" style="10" customWidth="1"/>
    <col min="28" max="16384" width="8.8515625" style="7" customWidth="1"/>
  </cols>
  <sheetData>
    <row r="1" spans="2:27" ht="18">
      <c r="B1" s="2"/>
      <c r="C1" s="3" t="s">
        <v>125</v>
      </c>
      <c r="D1" s="4"/>
      <c r="E1" s="91"/>
      <c r="F1" s="5"/>
      <c r="G1" s="3" t="s">
        <v>125</v>
      </c>
      <c r="H1" s="4"/>
      <c r="I1" s="91"/>
      <c r="J1" s="5"/>
      <c r="K1" s="3" t="s">
        <v>125</v>
      </c>
      <c r="L1" s="4"/>
      <c r="M1" s="91"/>
      <c r="N1" s="5"/>
      <c r="O1" s="3" t="s">
        <v>125</v>
      </c>
      <c r="P1" s="4"/>
      <c r="Q1" s="6"/>
      <c r="R1" s="13"/>
      <c r="S1" s="275" t="s">
        <v>353</v>
      </c>
      <c r="T1" s="276"/>
      <c r="U1" s="276"/>
      <c r="V1" s="277"/>
      <c r="X1" s="275" t="s">
        <v>354</v>
      </c>
      <c r="Y1" s="276"/>
      <c r="Z1" s="276"/>
      <c r="AA1" s="277"/>
    </row>
    <row r="2" spans="1:27" ht="15.75" thickBot="1">
      <c r="A2" s="1" t="s">
        <v>168</v>
      </c>
      <c r="B2" s="8" t="s">
        <v>169</v>
      </c>
      <c r="C2" s="270"/>
      <c r="D2" s="212" t="s">
        <v>170</v>
      </c>
      <c r="E2" s="92"/>
      <c r="F2" s="8" t="s">
        <v>169</v>
      </c>
      <c r="G2" s="270"/>
      <c r="H2" s="212" t="s">
        <v>170</v>
      </c>
      <c r="I2" s="92"/>
      <c r="J2" s="215" t="s">
        <v>169</v>
      </c>
      <c r="K2" s="270"/>
      <c r="L2" s="9" t="s">
        <v>170</v>
      </c>
      <c r="M2" s="92"/>
      <c r="N2" s="8" t="s">
        <v>169</v>
      </c>
      <c r="O2" s="270"/>
      <c r="P2" s="212" t="s">
        <v>170</v>
      </c>
      <c r="R2" s="171" t="s">
        <v>171</v>
      </c>
      <c r="S2" s="170" t="s">
        <v>172</v>
      </c>
      <c r="T2" s="12" t="s">
        <v>173</v>
      </c>
      <c r="U2" s="13" t="s">
        <v>174</v>
      </c>
      <c r="V2" s="161" t="s">
        <v>175</v>
      </c>
      <c r="X2" s="11" t="s">
        <v>172</v>
      </c>
      <c r="Y2" s="12" t="s">
        <v>173</v>
      </c>
      <c r="Z2" s="13" t="s">
        <v>174</v>
      </c>
      <c r="AA2" s="161" t="s">
        <v>175</v>
      </c>
    </row>
    <row r="3" spans="1:33" s="22" customFormat="1" ht="30" customHeight="1">
      <c r="A3" s="14" t="s">
        <v>176</v>
      </c>
      <c r="B3" s="15" t="s">
        <v>172</v>
      </c>
      <c r="C3" s="180">
        <v>1</v>
      </c>
      <c r="D3" s="16" t="s">
        <v>173</v>
      </c>
      <c r="E3" s="93"/>
      <c r="F3" s="17" t="s">
        <v>173</v>
      </c>
      <c r="G3" s="180">
        <v>2</v>
      </c>
      <c r="H3" s="18" t="s">
        <v>174</v>
      </c>
      <c r="I3" s="93"/>
      <c r="J3" s="19" t="s">
        <v>174</v>
      </c>
      <c r="K3" s="180">
        <v>3</v>
      </c>
      <c r="L3" s="78" t="s">
        <v>175</v>
      </c>
      <c r="M3" s="93"/>
      <c r="N3" s="41" t="s">
        <v>175</v>
      </c>
      <c r="O3" s="180">
        <v>4</v>
      </c>
      <c r="P3" s="35" t="s">
        <v>172</v>
      </c>
      <c r="Q3" s="21"/>
      <c r="R3" s="249">
        <v>1</v>
      </c>
      <c r="S3" s="260"/>
      <c r="T3" s="245"/>
      <c r="U3" s="246"/>
      <c r="V3" s="261"/>
      <c r="W3" s="40"/>
      <c r="X3" s="244"/>
      <c r="Y3" s="245"/>
      <c r="Z3" s="246"/>
      <c r="AA3" s="246"/>
      <c r="AC3" s="241" t="s">
        <v>190</v>
      </c>
      <c r="AD3" s="47"/>
      <c r="AE3" s="47"/>
      <c r="AF3" s="47"/>
      <c r="AG3" s="47"/>
    </row>
    <row r="4" spans="1:33" s="29" customFormat="1" ht="30" customHeight="1">
      <c r="A4" s="23"/>
      <c r="B4" s="24" t="s">
        <v>61</v>
      </c>
      <c r="C4" s="196" t="s">
        <v>167</v>
      </c>
      <c r="D4" s="25" t="s">
        <v>8</v>
      </c>
      <c r="E4" s="94"/>
      <c r="F4" s="26" t="s">
        <v>17</v>
      </c>
      <c r="G4" s="196" t="s">
        <v>167</v>
      </c>
      <c r="H4" s="25" t="s">
        <v>316</v>
      </c>
      <c r="I4" s="94"/>
      <c r="J4" s="26" t="s">
        <v>131</v>
      </c>
      <c r="K4" s="196" t="s">
        <v>167</v>
      </c>
      <c r="L4" s="79" t="s">
        <v>306</v>
      </c>
      <c r="M4" s="94"/>
      <c r="N4" s="26" t="s">
        <v>157</v>
      </c>
      <c r="O4" s="196" t="s">
        <v>167</v>
      </c>
      <c r="P4" s="25" t="s">
        <v>57</v>
      </c>
      <c r="Q4" s="27"/>
      <c r="R4" s="250">
        <v>2</v>
      </c>
      <c r="S4" s="262"/>
      <c r="T4" s="28"/>
      <c r="U4" s="28"/>
      <c r="V4" s="263"/>
      <c r="X4" s="38"/>
      <c r="Y4" s="28"/>
      <c r="Z4" s="28"/>
      <c r="AA4" s="38"/>
      <c r="AC4" s="242" t="s">
        <v>355</v>
      </c>
      <c r="AD4" s="167"/>
      <c r="AE4" s="167"/>
      <c r="AF4" s="167"/>
      <c r="AG4" s="167"/>
    </row>
    <row r="5" spans="1:33" s="190" customFormat="1" ht="30" customHeight="1">
      <c r="A5" s="187"/>
      <c r="B5" s="197" t="s">
        <v>56</v>
      </c>
      <c r="C5" s="183">
        <v>5</v>
      </c>
      <c r="D5" s="25" t="s">
        <v>311</v>
      </c>
      <c r="E5" s="188"/>
      <c r="F5" s="26" t="s">
        <v>16</v>
      </c>
      <c r="G5" s="183">
        <v>2</v>
      </c>
      <c r="H5" s="25" t="s">
        <v>177</v>
      </c>
      <c r="I5" s="188"/>
      <c r="J5" s="26" t="s">
        <v>132</v>
      </c>
      <c r="K5" s="183">
        <v>1</v>
      </c>
      <c r="L5" s="79" t="s">
        <v>310</v>
      </c>
      <c r="M5" s="188"/>
      <c r="N5" s="26" t="s">
        <v>158</v>
      </c>
      <c r="O5" s="183">
        <v>6</v>
      </c>
      <c r="P5" s="228" t="s">
        <v>58</v>
      </c>
      <c r="Q5" s="189"/>
      <c r="R5" s="251">
        <v>3</v>
      </c>
      <c r="S5" s="262"/>
      <c r="T5" s="38"/>
      <c r="U5" s="244"/>
      <c r="V5" s="25"/>
      <c r="W5" s="29"/>
      <c r="X5" s="38"/>
      <c r="Y5" s="38"/>
      <c r="Z5" s="244"/>
      <c r="AA5" s="244"/>
      <c r="AC5" s="242" t="s">
        <v>356</v>
      </c>
      <c r="AD5" s="191"/>
      <c r="AE5" s="191"/>
      <c r="AF5" s="191"/>
      <c r="AG5" s="191"/>
    </row>
    <row r="6" spans="1:33" s="22" customFormat="1" ht="30" customHeight="1" thickBot="1">
      <c r="A6" s="30" t="s">
        <v>178</v>
      </c>
      <c r="B6" s="31"/>
      <c r="C6" s="32" t="s">
        <v>179</v>
      </c>
      <c r="D6" s="213"/>
      <c r="E6" s="95"/>
      <c r="F6" s="193"/>
      <c r="G6" s="32" t="s">
        <v>179</v>
      </c>
      <c r="H6" s="213"/>
      <c r="I6" s="95"/>
      <c r="J6" s="216"/>
      <c r="K6" s="32" t="s">
        <v>179</v>
      </c>
      <c r="L6" s="80"/>
      <c r="M6" s="95"/>
      <c r="N6" s="193"/>
      <c r="O6" s="32" t="s">
        <v>179</v>
      </c>
      <c r="P6" s="213"/>
      <c r="Q6" s="33"/>
      <c r="R6" s="250">
        <v>4</v>
      </c>
      <c r="S6" s="24"/>
      <c r="T6" s="38"/>
      <c r="U6" s="38"/>
      <c r="V6" s="39"/>
      <c r="W6" s="40"/>
      <c r="X6" s="28"/>
      <c r="Y6" s="38"/>
      <c r="Z6" s="38"/>
      <c r="AA6" s="28"/>
      <c r="AC6" s="242" t="s">
        <v>358</v>
      </c>
      <c r="AD6" s="168"/>
      <c r="AE6" s="168"/>
      <c r="AF6" s="168"/>
      <c r="AG6" s="168"/>
    </row>
    <row r="7" spans="1:33" s="22" customFormat="1" ht="30" customHeight="1">
      <c r="A7" s="34" t="s">
        <v>180</v>
      </c>
      <c r="B7" s="15" t="s">
        <v>172</v>
      </c>
      <c r="C7" s="180">
        <v>5</v>
      </c>
      <c r="D7" s="18" t="s">
        <v>174</v>
      </c>
      <c r="E7" s="93"/>
      <c r="F7" s="17" t="s">
        <v>173</v>
      </c>
      <c r="G7" s="180">
        <v>6</v>
      </c>
      <c r="H7" s="20" t="s">
        <v>175</v>
      </c>
      <c r="I7" s="93"/>
      <c r="J7" s="19" t="s">
        <v>174</v>
      </c>
      <c r="K7" s="180">
        <v>7</v>
      </c>
      <c r="L7" s="81" t="s">
        <v>172</v>
      </c>
      <c r="M7" s="93"/>
      <c r="N7" s="41" t="s">
        <v>175</v>
      </c>
      <c r="O7" s="180">
        <v>8</v>
      </c>
      <c r="P7" s="16" t="s">
        <v>173</v>
      </c>
      <c r="Q7" s="21"/>
      <c r="R7" s="252">
        <v>5</v>
      </c>
      <c r="S7" s="264"/>
      <c r="T7" s="38"/>
      <c r="U7" s="244"/>
      <c r="V7" s="263"/>
      <c r="W7" s="40"/>
      <c r="X7" s="244"/>
      <c r="Y7" s="38"/>
      <c r="Z7" s="244"/>
      <c r="AA7" s="38"/>
      <c r="AC7" s="242" t="s">
        <v>357</v>
      </c>
      <c r="AD7" s="168"/>
      <c r="AE7" s="168"/>
      <c r="AF7" s="168"/>
      <c r="AG7" s="168"/>
    </row>
    <row r="8" spans="1:33" s="29" customFormat="1" ht="30" customHeight="1">
      <c r="A8" s="23"/>
      <c r="B8" s="24" t="s">
        <v>59</v>
      </c>
      <c r="C8" s="196" t="s">
        <v>167</v>
      </c>
      <c r="D8" s="25" t="s">
        <v>326</v>
      </c>
      <c r="E8" s="94"/>
      <c r="F8" s="274" t="s">
        <v>311</v>
      </c>
      <c r="G8" s="196" t="s">
        <v>167</v>
      </c>
      <c r="H8" s="25" t="s">
        <v>159</v>
      </c>
      <c r="I8" s="94"/>
      <c r="J8" s="26" t="s">
        <v>133</v>
      </c>
      <c r="K8" s="196" t="s">
        <v>167</v>
      </c>
      <c r="L8" s="79" t="s">
        <v>61</v>
      </c>
      <c r="M8" s="94"/>
      <c r="N8" s="26" t="s">
        <v>314</v>
      </c>
      <c r="O8" s="196" t="s">
        <v>167</v>
      </c>
      <c r="P8" s="25" t="s">
        <v>17</v>
      </c>
      <c r="Q8" s="27"/>
      <c r="R8" s="250">
        <v>6</v>
      </c>
      <c r="S8" s="262"/>
      <c r="T8" s="28"/>
      <c r="U8" s="38"/>
      <c r="V8" s="39"/>
      <c r="X8" s="38"/>
      <c r="Y8" s="28"/>
      <c r="Z8" s="38"/>
      <c r="AA8" s="28"/>
      <c r="AC8" s="242" t="s">
        <v>359</v>
      </c>
      <c r="AD8" s="167"/>
      <c r="AE8" s="167"/>
      <c r="AF8" s="167"/>
      <c r="AG8" s="167"/>
    </row>
    <row r="9" spans="1:33" s="190" customFormat="1" ht="30" customHeight="1">
      <c r="A9" s="187"/>
      <c r="B9" s="197" t="s">
        <v>227</v>
      </c>
      <c r="C9" s="183">
        <v>5</v>
      </c>
      <c r="D9" s="25" t="s">
        <v>132</v>
      </c>
      <c r="E9" s="188"/>
      <c r="F9" s="274" t="s">
        <v>19</v>
      </c>
      <c r="G9" s="183">
        <v>2</v>
      </c>
      <c r="H9" s="25" t="s">
        <v>160</v>
      </c>
      <c r="I9" s="188"/>
      <c r="J9" s="26" t="s">
        <v>313</v>
      </c>
      <c r="K9" s="183">
        <v>1</v>
      </c>
      <c r="L9" s="79" t="s">
        <v>56</v>
      </c>
      <c r="M9" s="188"/>
      <c r="N9" s="26" t="s">
        <v>306</v>
      </c>
      <c r="O9" s="183">
        <v>6</v>
      </c>
      <c r="P9" s="25" t="s">
        <v>18</v>
      </c>
      <c r="Q9" s="189"/>
      <c r="R9" s="251">
        <v>7</v>
      </c>
      <c r="S9" s="264"/>
      <c r="T9" s="38"/>
      <c r="U9" s="244"/>
      <c r="V9" s="263"/>
      <c r="W9" s="29"/>
      <c r="X9" s="244"/>
      <c r="Y9" s="38"/>
      <c r="Z9" s="244"/>
      <c r="AA9" s="38"/>
      <c r="AC9" s="242" t="s">
        <v>33</v>
      </c>
      <c r="AD9" s="191"/>
      <c r="AE9" s="191"/>
      <c r="AF9" s="191"/>
      <c r="AG9" s="191"/>
    </row>
    <row r="10" spans="1:29" s="22" customFormat="1" ht="30" customHeight="1" thickBot="1">
      <c r="A10" s="30" t="s">
        <v>178</v>
      </c>
      <c r="B10" s="31"/>
      <c r="C10" s="32" t="s">
        <v>179</v>
      </c>
      <c r="D10" s="213"/>
      <c r="E10" s="95"/>
      <c r="F10" s="193"/>
      <c r="G10" s="32" t="s">
        <v>179</v>
      </c>
      <c r="H10" s="213"/>
      <c r="I10" s="95"/>
      <c r="J10" s="216"/>
      <c r="K10" s="32" t="s">
        <v>179</v>
      </c>
      <c r="L10" s="80"/>
      <c r="M10" s="95"/>
      <c r="N10" s="193"/>
      <c r="O10" s="32" t="s">
        <v>179</v>
      </c>
      <c r="P10" s="213"/>
      <c r="Q10" s="33"/>
      <c r="R10" s="250">
        <v>8</v>
      </c>
      <c r="S10" s="262"/>
      <c r="T10" s="28"/>
      <c r="U10" s="38"/>
      <c r="V10" s="39"/>
      <c r="W10" s="40"/>
      <c r="X10" s="38"/>
      <c r="Y10" s="28"/>
      <c r="Z10" s="38"/>
      <c r="AA10" s="28"/>
      <c r="AC10" s="242" t="s">
        <v>117</v>
      </c>
    </row>
    <row r="11" spans="1:29" s="22" customFormat="1" ht="30" customHeight="1" thickBot="1">
      <c r="A11" s="14" t="s">
        <v>181</v>
      </c>
      <c r="B11" s="15" t="s">
        <v>172</v>
      </c>
      <c r="C11" s="181">
        <v>9</v>
      </c>
      <c r="D11" s="20" t="s">
        <v>175</v>
      </c>
      <c r="E11" s="93"/>
      <c r="F11" s="17" t="s">
        <v>173</v>
      </c>
      <c r="G11" s="181">
        <v>10</v>
      </c>
      <c r="H11" s="35" t="s">
        <v>172</v>
      </c>
      <c r="I11" s="93"/>
      <c r="J11" s="19" t="s">
        <v>174</v>
      </c>
      <c r="K11" s="181">
        <v>11</v>
      </c>
      <c r="L11" s="82" t="s">
        <v>173</v>
      </c>
      <c r="M11" s="93"/>
      <c r="N11" s="41" t="s">
        <v>175</v>
      </c>
      <c r="O11" s="181">
        <v>12</v>
      </c>
      <c r="P11" s="18" t="s">
        <v>174</v>
      </c>
      <c r="Q11" s="21"/>
      <c r="R11" s="243">
        <v>9</v>
      </c>
      <c r="S11" s="24"/>
      <c r="T11" s="38"/>
      <c r="U11" s="38"/>
      <c r="V11" s="25"/>
      <c r="W11" s="40"/>
      <c r="X11" s="244"/>
      <c r="Y11" s="38"/>
      <c r="Z11" s="38"/>
      <c r="AA11" s="244"/>
      <c r="AC11" s="242" t="s">
        <v>118</v>
      </c>
    </row>
    <row r="12" spans="1:33" s="29" customFormat="1" ht="30" customHeight="1">
      <c r="A12" s="23"/>
      <c r="B12" s="197" t="s">
        <v>57</v>
      </c>
      <c r="C12" s="196" t="s">
        <v>167</v>
      </c>
      <c r="D12" s="25" t="s">
        <v>37</v>
      </c>
      <c r="E12" s="94"/>
      <c r="F12" s="26" t="s">
        <v>17</v>
      </c>
      <c r="G12" s="196" t="s">
        <v>167</v>
      </c>
      <c r="H12" s="25" t="s">
        <v>65</v>
      </c>
      <c r="I12" s="94"/>
      <c r="J12" s="26" t="s">
        <v>177</v>
      </c>
      <c r="K12" s="196" t="s">
        <v>167</v>
      </c>
      <c r="L12" s="79" t="s">
        <v>8</v>
      </c>
      <c r="M12" s="94"/>
      <c r="N12" s="26" t="s">
        <v>161</v>
      </c>
      <c r="O12" s="196" t="s">
        <v>167</v>
      </c>
      <c r="P12" s="25" t="s">
        <v>326</v>
      </c>
      <c r="Q12" s="27"/>
      <c r="R12" s="243">
        <v>10</v>
      </c>
      <c r="S12" s="260"/>
      <c r="T12" s="245"/>
      <c r="U12" s="38"/>
      <c r="V12" s="263"/>
      <c r="X12" s="244"/>
      <c r="Y12" s="245"/>
      <c r="Z12" s="38"/>
      <c r="AA12" s="38"/>
      <c r="AC12" s="242" t="s">
        <v>79</v>
      </c>
      <c r="AD12" s="167"/>
      <c r="AE12" s="167"/>
      <c r="AF12" s="167"/>
      <c r="AG12" s="167"/>
    </row>
    <row r="13" spans="1:33" s="190" customFormat="1" ht="30" customHeight="1">
      <c r="A13" s="187"/>
      <c r="B13" s="24" t="s">
        <v>63</v>
      </c>
      <c r="C13" s="183">
        <v>5</v>
      </c>
      <c r="D13" s="25" t="s">
        <v>164</v>
      </c>
      <c r="E13" s="188"/>
      <c r="F13" s="26" t="s">
        <v>130</v>
      </c>
      <c r="G13" s="183">
        <v>2</v>
      </c>
      <c r="H13" s="25" t="s">
        <v>325</v>
      </c>
      <c r="I13" s="188"/>
      <c r="J13" s="26" t="s">
        <v>134</v>
      </c>
      <c r="K13" s="183">
        <v>1</v>
      </c>
      <c r="L13" s="79" t="s">
        <v>10</v>
      </c>
      <c r="M13" s="188"/>
      <c r="N13" s="26" t="s">
        <v>162</v>
      </c>
      <c r="O13" s="183">
        <v>6</v>
      </c>
      <c r="P13" s="25" t="s">
        <v>135</v>
      </c>
      <c r="Q13" s="189"/>
      <c r="R13" s="243">
        <v>11</v>
      </c>
      <c r="S13" s="262"/>
      <c r="T13" s="28"/>
      <c r="U13" s="28"/>
      <c r="V13" s="263"/>
      <c r="W13" s="29"/>
      <c r="X13" s="38"/>
      <c r="Y13" s="28"/>
      <c r="Z13" s="28"/>
      <c r="AA13" s="38"/>
      <c r="AC13" s="242" t="s">
        <v>119</v>
      </c>
      <c r="AD13" s="191"/>
      <c r="AE13" s="191"/>
      <c r="AF13" s="191"/>
      <c r="AG13" s="191"/>
    </row>
    <row r="14" spans="1:27" s="22" customFormat="1" ht="30" customHeight="1" thickBot="1">
      <c r="A14" s="30" t="s">
        <v>178</v>
      </c>
      <c r="B14" s="31"/>
      <c r="C14" s="32" t="s">
        <v>179</v>
      </c>
      <c r="D14" s="213"/>
      <c r="E14" s="95"/>
      <c r="F14" s="193"/>
      <c r="G14" s="32" t="s">
        <v>179</v>
      </c>
      <c r="H14" s="213"/>
      <c r="I14" s="95"/>
      <c r="J14" s="216"/>
      <c r="K14" s="32"/>
      <c r="L14" s="80"/>
      <c r="M14" s="95"/>
      <c r="N14" s="193"/>
      <c r="O14" s="32"/>
      <c r="P14" s="213"/>
      <c r="Q14" s="33"/>
      <c r="R14" s="243">
        <v>12</v>
      </c>
      <c r="S14" s="262"/>
      <c r="T14" s="38"/>
      <c r="U14" s="28"/>
      <c r="V14" s="39"/>
      <c r="W14" s="40"/>
      <c r="X14" s="38"/>
      <c r="Y14" s="38"/>
      <c r="Z14" s="28"/>
      <c r="AA14" s="28"/>
    </row>
    <row r="15" spans="1:29" s="22" customFormat="1" ht="30" customHeight="1">
      <c r="A15" s="14" t="s">
        <v>182</v>
      </c>
      <c r="B15" s="15" t="s">
        <v>172</v>
      </c>
      <c r="C15" s="180">
        <v>13</v>
      </c>
      <c r="D15" s="16" t="s">
        <v>173</v>
      </c>
      <c r="E15" s="93"/>
      <c r="F15" s="17" t="s">
        <v>173</v>
      </c>
      <c r="G15" s="180">
        <v>14</v>
      </c>
      <c r="H15" s="18" t="s">
        <v>174</v>
      </c>
      <c r="I15" s="93"/>
      <c r="J15" s="19" t="s">
        <v>174</v>
      </c>
      <c r="K15" s="180">
        <v>15</v>
      </c>
      <c r="L15" s="78" t="s">
        <v>175</v>
      </c>
      <c r="M15" s="93"/>
      <c r="N15" s="41" t="s">
        <v>175</v>
      </c>
      <c r="O15" s="180">
        <v>16</v>
      </c>
      <c r="P15" s="35" t="s">
        <v>172</v>
      </c>
      <c r="Q15" s="21"/>
      <c r="R15" s="252">
        <v>13</v>
      </c>
      <c r="S15" s="260"/>
      <c r="T15" s="245"/>
      <c r="U15" s="246"/>
      <c r="V15" s="261"/>
      <c r="W15" s="40"/>
      <c r="X15" s="244"/>
      <c r="Y15" s="245"/>
      <c r="Z15" s="246"/>
      <c r="AA15" s="246"/>
      <c r="AC15" s="231"/>
    </row>
    <row r="16" spans="1:33" s="29" customFormat="1" ht="30" customHeight="1">
      <c r="A16" s="23"/>
      <c r="B16" s="24" t="s">
        <v>66</v>
      </c>
      <c r="C16" s="196" t="s">
        <v>167</v>
      </c>
      <c r="D16" s="26" t="s">
        <v>21</v>
      </c>
      <c r="E16" s="94"/>
      <c r="F16" s="26" t="s">
        <v>16</v>
      </c>
      <c r="G16" s="196" t="s">
        <v>167</v>
      </c>
      <c r="H16" s="25" t="s">
        <v>316</v>
      </c>
      <c r="I16" s="94"/>
      <c r="J16" s="26" t="s">
        <v>288</v>
      </c>
      <c r="K16" s="196" t="s">
        <v>167</v>
      </c>
      <c r="L16" s="79" t="s">
        <v>310</v>
      </c>
      <c r="M16" s="94"/>
      <c r="N16" s="26" t="s">
        <v>324</v>
      </c>
      <c r="O16" s="196" t="s">
        <v>167</v>
      </c>
      <c r="P16" s="25" t="s">
        <v>59</v>
      </c>
      <c r="Q16" s="27"/>
      <c r="R16" s="250">
        <v>14</v>
      </c>
      <c r="S16" s="262"/>
      <c r="T16" s="28"/>
      <c r="U16" s="28"/>
      <c r="V16" s="263"/>
      <c r="X16" s="38"/>
      <c r="Y16" s="28"/>
      <c r="Z16" s="28"/>
      <c r="AA16" s="38"/>
      <c r="AC16" s="236"/>
      <c r="AD16" s="167"/>
      <c r="AE16" s="167"/>
      <c r="AF16" s="167"/>
      <c r="AG16" s="167"/>
    </row>
    <row r="17" spans="1:33" s="190" customFormat="1" ht="30" customHeight="1">
      <c r="A17" s="187"/>
      <c r="B17" s="197" t="s">
        <v>67</v>
      </c>
      <c r="C17" s="183">
        <v>5</v>
      </c>
      <c r="D17" s="25" t="s">
        <v>19</v>
      </c>
      <c r="E17" s="188"/>
      <c r="F17" s="26" t="s">
        <v>20</v>
      </c>
      <c r="G17" s="183">
        <v>2</v>
      </c>
      <c r="H17" s="25" t="s">
        <v>133</v>
      </c>
      <c r="I17" s="188"/>
      <c r="J17" s="26" t="s">
        <v>302</v>
      </c>
      <c r="K17" s="183">
        <v>1</v>
      </c>
      <c r="L17" s="79" t="s">
        <v>314</v>
      </c>
      <c r="M17" s="188"/>
      <c r="N17" s="26" t="s">
        <v>158</v>
      </c>
      <c r="O17" s="183">
        <v>6</v>
      </c>
      <c r="P17" s="25" t="s">
        <v>227</v>
      </c>
      <c r="Q17" s="189"/>
      <c r="R17" s="251">
        <v>15</v>
      </c>
      <c r="S17" s="262"/>
      <c r="T17" s="38"/>
      <c r="U17" s="244"/>
      <c r="V17" s="25"/>
      <c r="W17" s="29"/>
      <c r="X17" s="38"/>
      <c r="Y17" s="38"/>
      <c r="Z17" s="244"/>
      <c r="AA17" s="244"/>
      <c r="AC17" s="237"/>
      <c r="AD17" s="191"/>
      <c r="AE17" s="191"/>
      <c r="AF17" s="191"/>
      <c r="AG17" s="191"/>
    </row>
    <row r="18" spans="1:29" s="22" customFormat="1" ht="30" customHeight="1" thickBot="1">
      <c r="A18" s="30" t="s">
        <v>178</v>
      </c>
      <c r="B18" s="31"/>
      <c r="C18" s="32" t="s">
        <v>179</v>
      </c>
      <c r="D18" s="213"/>
      <c r="E18" s="95"/>
      <c r="F18" s="193"/>
      <c r="G18" s="32" t="s">
        <v>179</v>
      </c>
      <c r="H18" s="213"/>
      <c r="I18" s="95"/>
      <c r="J18" s="216"/>
      <c r="K18" s="32" t="s">
        <v>179</v>
      </c>
      <c r="L18" s="80"/>
      <c r="M18" s="95"/>
      <c r="N18" s="193"/>
      <c r="O18" s="32" t="s">
        <v>179</v>
      </c>
      <c r="P18" s="213"/>
      <c r="Q18" s="33"/>
      <c r="R18" s="250">
        <v>16</v>
      </c>
      <c r="S18" s="24"/>
      <c r="T18" s="38"/>
      <c r="U18" s="38"/>
      <c r="V18" s="39"/>
      <c r="W18" s="40"/>
      <c r="X18" s="28"/>
      <c r="Y18" s="38"/>
      <c r="Z18" s="38"/>
      <c r="AA18" s="28"/>
      <c r="AC18" s="236"/>
    </row>
    <row r="19" spans="1:29" s="22" customFormat="1" ht="30" customHeight="1">
      <c r="A19" s="14" t="s">
        <v>183</v>
      </c>
      <c r="B19" s="15" t="s">
        <v>172</v>
      </c>
      <c r="C19" s="181">
        <v>17</v>
      </c>
      <c r="D19" s="18" t="s">
        <v>174</v>
      </c>
      <c r="E19" s="93"/>
      <c r="F19" s="17" t="s">
        <v>173</v>
      </c>
      <c r="G19" s="181">
        <v>18</v>
      </c>
      <c r="H19" s="20" t="s">
        <v>175</v>
      </c>
      <c r="I19" s="93"/>
      <c r="J19" s="19" t="s">
        <v>174</v>
      </c>
      <c r="K19" s="181">
        <v>19</v>
      </c>
      <c r="L19" s="81" t="s">
        <v>172</v>
      </c>
      <c r="M19" s="93"/>
      <c r="N19" s="41" t="s">
        <v>175</v>
      </c>
      <c r="O19" s="181">
        <v>20</v>
      </c>
      <c r="P19" s="16" t="s">
        <v>173</v>
      </c>
      <c r="Q19" s="33"/>
      <c r="R19" s="243">
        <v>17</v>
      </c>
      <c r="S19" s="264"/>
      <c r="T19" s="38"/>
      <c r="U19" s="244"/>
      <c r="V19" s="263"/>
      <c r="W19" s="40"/>
      <c r="X19" s="244"/>
      <c r="Y19" s="38"/>
      <c r="Z19" s="244"/>
      <c r="AA19" s="38"/>
      <c r="AC19" s="236"/>
    </row>
    <row r="20" spans="1:33" s="29" customFormat="1" ht="30" customHeight="1">
      <c r="A20" s="23"/>
      <c r="B20" s="24" t="s">
        <v>66</v>
      </c>
      <c r="C20" s="196" t="s">
        <v>167</v>
      </c>
      <c r="D20" s="25" t="s">
        <v>302</v>
      </c>
      <c r="E20" s="94"/>
      <c r="F20" s="26" t="s">
        <v>17</v>
      </c>
      <c r="G20" s="196" t="s">
        <v>167</v>
      </c>
      <c r="H20" s="25" t="s">
        <v>157</v>
      </c>
      <c r="I20" s="94"/>
      <c r="J20" s="26" t="s">
        <v>131</v>
      </c>
      <c r="K20" s="196" t="s">
        <v>167</v>
      </c>
      <c r="L20" s="228" t="s">
        <v>58</v>
      </c>
      <c r="M20" s="94"/>
      <c r="N20" s="26" t="s">
        <v>159</v>
      </c>
      <c r="O20" s="196" t="s">
        <v>167</v>
      </c>
      <c r="P20" s="25" t="s">
        <v>311</v>
      </c>
      <c r="Q20" s="27"/>
      <c r="R20" s="243">
        <v>18</v>
      </c>
      <c r="S20" s="262"/>
      <c r="T20" s="28"/>
      <c r="U20" s="38"/>
      <c r="V20" s="39"/>
      <c r="X20" s="38"/>
      <c r="Y20" s="28"/>
      <c r="Z20" s="38"/>
      <c r="AA20" s="28"/>
      <c r="AC20" s="236"/>
      <c r="AD20" s="167"/>
      <c r="AE20" s="167"/>
      <c r="AF20" s="167"/>
      <c r="AG20" s="167"/>
    </row>
    <row r="21" spans="1:33" s="190" customFormat="1" ht="30" customHeight="1">
      <c r="A21" s="187"/>
      <c r="B21" s="197" t="s">
        <v>205</v>
      </c>
      <c r="C21" s="192">
        <v>5</v>
      </c>
      <c r="D21" s="25" t="s">
        <v>134</v>
      </c>
      <c r="E21" s="188"/>
      <c r="F21" s="26" t="s">
        <v>19</v>
      </c>
      <c r="G21" s="271" t="s">
        <v>128</v>
      </c>
      <c r="H21" s="25" t="s">
        <v>166</v>
      </c>
      <c r="I21" s="188"/>
      <c r="J21" s="26" t="s">
        <v>136</v>
      </c>
      <c r="K21" s="183" t="s">
        <v>127</v>
      </c>
      <c r="L21" s="79" t="s">
        <v>208</v>
      </c>
      <c r="M21" s="188"/>
      <c r="N21" s="26" t="s">
        <v>165</v>
      </c>
      <c r="O21" s="183">
        <v>6</v>
      </c>
      <c r="P21" s="25" t="s">
        <v>10</v>
      </c>
      <c r="Q21" s="189"/>
      <c r="R21" s="253">
        <v>19</v>
      </c>
      <c r="S21" s="264"/>
      <c r="T21" s="38"/>
      <c r="U21" s="244"/>
      <c r="V21" s="263"/>
      <c r="W21" s="29"/>
      <c r="X21" s="244"/>
      <c r="Y21" s="38"/>
      <c r="Z21" s="244"/>
      <c r="AA21" s="38"/>
      <c r="AC21" s="236"/>
      <c r="AD21" s="191"/>
      <c r="AE21" s="191"/>
      <c r="AF21" s="191"/>
      <c r="AG21" s="191"/>
    </row>
    <row r="22" spans="1:27" s="22" customFormat="1" ht="30" customHeight="1" thickBot="1">
      <c r="A22" s="30" t="s">
        <v>178</v>
      </c>
      <c r="B22" s="31"/>
      <c r="C22" s="32" t="s">
        <v>179</v>
      </c>
      <c r="D22" s="213"/>
      <c r="E22" s="95"/>
      <c r="F22" s="193"/>
      <c r="G22" s="32" t="s">
        <v>179</v>
      </c>
      <c r="H22" s="213"/>
      <c r="I22" s="95"/>
      <c r="J22" s="216"/>
      <c r="K22" s="32" t="s">
        <v>179</v>
      </c>
      <c r="L22" s="80"/>
      <c r="M22" s="95"/>
      <c r="N22" s="193"/>
      <c r="O22" s="32" t="s">
        <v>179</v>
      </c>
      <c r="P22" s="213"/>
      <c r="Q22" s="33"/>
      <c r="R22" s="243">
        <v>20</v>
      </c>
      <c r="S22" s="262"/>
      <c r="T22" s="28"/>
      <c r="U22" s="38"/>
      <c r="V22" s="39"/>
      <c r="W22" s="40"/>
      <c r="X22" s="38"/>
      <c r="Y22" s="28"/>
      <c r="Z22" s="38"/>
      <c r="AA22" s="28"/>
    </row>
    <row r="23" spans="1:29" s="22" customFormat="1" ht="30" customHeight="1" thickBot="1">
      <c r="A23" s="14" t="s">
        <v>184</v>
      </c>
      <c r="B23" s="15" t="s">
        <v>172</v>
      </c>
      <c r="C23" s="182">
        <v>21</v>
      </c>
      <c r="D23" s="20" t="s">
        <v>175</v>
      </c>
      <c r="E23" s="93"/>
      <c r="F23" s="17" t="s">
        <v>173</v>
      </c>
      <c r="G23" s="180">
        <v>22</v>
      </c>
      <c r="H23" s="35" t="s">
        <v>172</v>
      </c>
      <c r="I23" s="93"/>
      <c r="J23" s="19" t="s">
        <v>174</v>
      </c>
      <c r="K23" s="182">
        <v>23</v>
      </c>
      <c r="L23" s="82" t="s">
        <v>173</v>
      </c>
      <c r="M23" s="93"/>
      <c r="N23" s="41" t="s">
        <v>175</v>
      </c>
      <c r="O23" s="180">
        <v>24</v>
      </c>
      <c r="P23" s="18" t="s">
        <v>174</v>
      </c>
      <c r="Q23" s="33"/>
      <c r="R23" s="254">
        <v>21</v>
      </c>
      <c r="S23" s="265"/>
      <c r="T23" s="38"/>
      <c r="U23" s="38"/>
      <c r="V23" s="25"/>
      <c r="W23" s="40"/>
      <c r="X23" s="244"/>
      <c r="Y23" s="38"/>
      <c r="Z23" s="38"/>
      <c r="AA23" s="244"/>
      <c r="AC23" s="231"/>
    </row>
    <row r="24" spans="1:33" s="29" customFormat="1" ht="30" customHeight="1">
      <c r="A24" s="23"/>
      <c r="B24" s="24" t="s">
        <v>205</v>
      </c>
      <c r="C24" s="196" t="s">
        <v>167</v>
      </c>
      <c r="D24" s="25" t="s">
        <v>164</v>
      </c>
      <c r="E24" s="94"/>
      <c r="F24" s="26" t="s">
        <v>287</v>
      </c>
      <c r="G24" s="196" t="s">
        <v>167</v>
      </c>
      <c r="H24" s="25" t="s">
        <v>209</v>
      </c>
      <c r="I24" s="94"/>
      <c r="J24" s="26" t="s">
        <v>135</v>
      </c>
      <c r="K24" s="196" t="s">
        <v>167</v>
      </c>
      <c r="L24" s="79" t="s">
        <v>19</v>
      </c>
      <c r="M24" s="94"/>
      <c r="N24" s="26" t="s">
        <v>37</v>
      </c>
      <c r="O24" s="196" t="s">
        <v>167</v>
      </c>
      <c r="P24" s="25" t="s">
        <v>137</v>
      </c>
      <c r="Q24" s="27"/>
      <c r="R24" s="250">
        <v>22</v>
      </c>
      <c r="S24" s="265"/>
      <c r="T24" s="245"/>
      <c r="U24" s="38"/>
      <c r="V24" s="263"/>
      <c r="X24" s="244"/>
      <c r="Y24" s="245"/>
      <c r="Z24" s="38"/>
      <c r="AA24" s="38"/>
      <c r="AC24" s="169"/>
      <c r="AD24" s="167"/>
      <c r="AE24" s="167"/>
      <c r="AF24" s="167"/>
      <c r="AG24" s="167"/>
    </row>
    <row r="25" spans="1:33" s="190" customFormat="1" ht="30" customHeight="1">
      <c r="A25" s="187"/>
      <c r="B25" s="197" t="s">
        <v>63</v>
      </c>
      <c r="C25" s="183">
        <v>5</v>
      </c>
      <c r="D25" s="25" t="s">
        <v>162</v>
      </c>
      <c r="E25" s="188"/>
      <c r="F25" s="26" t="s">
        <v>21</v>
      </c>
      <c r="G25" s="183">
        <v>3</v>
      </c>
      <c r="H25" s="25" t="s">
        <v>65</v>
      </c>
      <c r="I25" s="188"/>
      <c r="J25" s="26" t="s">
        <v>136</v>
      </c>
      <c r="K25" s="183">
        <v>4</v>
      </c>
      <c r="L25" s="79" t="s">
        <v>20</v>
      </c>
      <c r="M25" s="188"/>
      <c r="N25" s="26" t="s">
        <v>161</v>
      </c>
      <c r="O25" s="183">
        <v>6</v>
      </c>
      <c r="P25" s="25" t="s">
        <v>326</v>
      </c>
      <c r="Q25" s="189"/>
      <c r="R25" s="255">
        <v>23</v>
      </c>
      <c r="S25" s="262"/>
      <c r="T25" s="28"/>
      <c r="U25" s="28"/>
      <c r="V25" s="263"/>
      <c r="W25" s="29"/>
      <c r="X25" s="38"/>
      <c r="Y25" s="28"/>
      <c r="Z25" s="28"/>
      <c r="AA25" s="38"/>
      <c r="AC25" s="169"/>
      <c r="AD25" s="191"/>
      <c r="AE25" s="191"/>
      <c r="AF25" s="191"/>
      <c r="AG25" s="191"/>
    </row>
    <row r="26" spans="1:29" s="22" customFormat="1" ht="30" customHeight="1" thickBot="1">
      <c r="A26" s="30" t="s">
        <v>178</v>
      </c>
      <c r="B26" s="31"/>
      <c r="C26" s="32" t="s">
        <v>179</v>
      </c>
      <c r="D26" s="213"/>
      <c r="E26" s="95"/>
      <c r="F26" s="193"/>
      <c r="G26" s="32" t="s">
        <v>179</v>
      </c>
      <c r="H26" s="213"/>
      <c r="I26" s="95"/>
      <c r="J26" s="216"/>
      <c r="K26" s="32" t="s">
        <v>179</v>
      </c>
      <c r="L26" s="80"/>
      <c r="M26" s="95"/>
      <c r="N26" s="193"/>
      <c r="O26" s="32" t="s">
        <v>179</v>
      </c>
      <c r="P26" s="213"/>
      <c r="Q26" s="33"/>
      <c r="R26" s="250">
        <v>24</v>
      </c>
      <c r="S26" s="262"/>
      <c r="T26" s="38"/>
      <c r="U26" s="28"/>
      <c r="V26" s="39"/>
      <c r="W26" s="40"/>
      <c r="X26" s="38"/>
      <c r="Y26" s="38"/>
      <c r="Z26" s="28"/>
      <c r="AA26" s="28"/>
      <c r="AC26" s="169"/>
    </row>
    <row r="27" spans="1:29" s="22" customFormat="1" ht="30" customHeight="1">
      <c r="A27" s="43" t="s">
        <v>185</v>
      </c>
      <c r="B27" s="15" t="s">
        <v>172</v>
      </c>
      <c r="C27" s="181">
        <v>25</v>
      </c>
      <c r="D27" s="16" t="s">
        <v>173</v>
      </c>
      <c r="E27" s="96"/>
      <c r="F27" s="17" t="s">
        <v>173</v>
      </c>
      <c r="G27" s="181">
        <v>26</v>
      </c>
      <c r="H27" s="18" t="s">
        <v>174</v>
      </c>
      <c r="I27" s="96"/>
      <c r="J27" s="19" t="s">
        <v>174</v>
      </c>
      <c r="K27" s="181">
        <v>27</v>
      </c>
      <c r="L27" s="78" t="s">
        <v>175</v>
      </c>
      <c r="M27" s="96"/>
      <c r="N27" s="41" t="s">
        <v>175</v>
      </c>
      <c r="O27" s="181">
        <v>28</v>
      </c>
      <c r="P27" s="35" t="s">
        <v>172</v>
      </c>
      <c r="Q27" s="33"/>
      <c r="R27" s="256">
        <v>25</v>
      </c>
      <c r="S27" s="260"/>
      <c r="T27" s="245"/>
      <c r="U27" s="246"/>
      <c r="V27" s="261"/>
      <c r="W27" s="40"/>
      <c r="X27" s="244"/>
      <c r="Y27" s="245"/>
      <c r="Z27" s="246"/>
      <c r="AA27" s="246"/>
      <c r="AC27" s="169"/>
    </row>
    <row r="28" spans="1:29" s="29" customFormat="1" ht="30" customHeight="1">
      <c r="A28" s="23"/>
      <c r="B28" s="24" t="s">
        <v>57</v>
      </c>
      <c r="C28" s="196" t="s">
        <v>167</v>
      </c>
      <c r="D28" s="39" t="s">
        <v>21</v>
      </c>
      <c r="E28" s="94"/>
      <c r="F28" s="42" t="s">
        <v>16</v>
      </c>
      <c r="G28" s="196" t="s">
        <v>167</v>
      </c>
      <c r="H28" s="39" t="s">
        <v>288</v>
      </c>
      <c r="I28" s="94"/>
      <c r="J28" s="42" t="s">
        <v>313</v>
      </c>
      <c r="K28" s="196" t="s">
        <v>167</v>
      </c>
      <c r="L28" s="87" t="s">
        <v>160</v>
      </c>
      <c r="M28" s="94"/>
      <c r="N28" s="42" t="s">
        <v>324</v>
      </c>
      <c r="O28" s="196" t="s">
        <v>167</v>
      </c>
      <c r="P28" s="39" t="s">
        <v>209</v>
      </c>
      <c r="Q28" s="88"/>
      <c r="R28" s="256">
        <v>26</v>
      </c>
      <c r="S28" s="262"/>
      <c r="T28" s="28"/>
      <c r="U28" s="28"/>
      <c r="V28" s="263"/>
      <c r="X28" s="38"/>
      <c r="Y28" s="28"/>
      <c r="Z28" s="28"/>
      <c r="AA28" s="38"/>
      <c r="AC28" s="232"/>
    </row>
    <row r="29" spans="1:29" s="29" customFormat="1" ht="30" customHeight="1">
      <c r="A29" s="23"/>
      <c r="B29" s="24" t="s">
        <v>325</v>
      </c>
      <c r="C29" s="183">
        <v>5</v>
      </c>
      <c r="D29" s="39" t="s">
        <v>20</v>
      </c>
      <c r="E29" s="94"/>
      <c r="F29" s="42" t="s">
        <v>10</v>
      </c>
      <c r="G29" s="183">
        <v>3</v>
      </c>
      <c r="H29" s="39" t="s">
        <v>138</v>
      </c>
      <c r="I29" s="94"/>
      <c r="J29" s="42" t="s">
        <v>134</v>
      </c>
      <c r="K29" s="183">
        <v>4</v>
      </c>
      <c r="L29" s="87" t="s">
        <v>166</v>
      </c>
      <c r="M29" s="94"/>
      <c r="N29" s="42" t="s">
        <v>165</v>
      </c>
      <c r="O29" s="183">
        <v>6</v>
      </c>
      <c r="P29" s="39" t="s">
        <v>228</v>
      </c>
      <c r="Q29" s="88"/>
      <c r="R29" s="256">
        <v>27</v>
      </c>
      <c r="S29" s="262"/>
      <c r="T29" s="38"/>
      <c r="U29" s="244"/>
      <c r="V29" s="25"/>
      <c r="X29" s="38"/>
      <c r="Y29" s="38"/>
      <c r="Z29" s="244"/>
      <c r="AA29" s="244"/>
      <c r="AC29" s="231"/>
    </row>
    <row r="30" spans="1:29" s="22" customFormat="1" ht="30" customHeight="1" thickBot="1">
      <c r="A30" s="44" t="s">
        <v>178</v>
      </c>
      <c r="B30" s="31"/>
      <c r="C30" s="32"/>
      <c r="D30" s="213"/>
      <c r="E30" s="95"/>
      <c r="F30" s="193"/>
      <c r="G30" s="32" t="s">
        <v>179</v>
      </c>
      <c r="H30" s="213"/>
      <c r="I30" s="95"/>
      <c r="J30" s="216"/>
      <c r="K30" s="32" t="s">
        <v>179</v>
      </c>
      <c r="L30" s="80"/>
      <c r="M30" s="95"/>
      <c r="N30" s="193"/>
      <c r="O30" s="32" t="s">
        <v>179</v>
      </c>
      <c r="P30" s="213"/>
      <c r="Q30" s="33"/>
      <c r="R30" s="256">
        <v>28</v>
      </c>
      <c r="S30" s="24"/>
      <c r="T30" s="38"/>
      <c r="U30" s="38"/>
      <c r="V30" s="39"/>
      <c r="W30" s="40"/>
      <c r="X30" s="28"/>
      <c r="Y30" s="38"/>
      <c r="Z30" s="38"/>
      <c r="AA30" s="28"/>
      <c r="AC30" s="233"/>
    </row>
    <row r="31" spans="1:29" s="22" customFormat="1" ht="30" customHeight="1">
      <c r="A31" s="43" t="s">
        <v>186</v>
      </c>
      <c r="B31" s="15" t="s">
        <v>172</v>
      </c>
      <c r="C31" s="180">
        <v>29</v>
      </c>
      <c r="D31" s="18" t="s">
        <v>174</v>
      </c>
      <c r="E31" s="96"/>
      <c r="F31" s="17" t="s">
        <v>173</v>
      </c>
      <c r="G31" s="180">
        <v>30</v>
      </c>
      <c r="H31" s="20" t="s">
        <v>175</v>
      </c>
      <c r="I31" s="96"/>
      <c r="J31" s="19" t="s">
        <v>174</v>
      </c>
      <c r="K31" s="180">
        <v>31</v>
      </c>
      <c r="L31" s="81" t="s">
        <v>172</v>
      </c>
      <c r="M31" s="96"/>
      <c r="N31" s="41" t="s">
        <v>175</v>
      </c>
      <c r="O31" s="180">
        <v>32</v>
      </c>
      <c r="P31" s="16" t="s">
        <v>173</v>
      </c>
      <c r="Q31" s="21"/>
      <c r="R31" s="257">
        <v>29</v>
      </c>
      <c r="S31" s="264"/>
      <c r="T31" s="38"/>
      <c r="U31" s="244"/>
      <c r="V31" s="263"/>
      <c r="W31" s="40"/>
      <c r="X31" s="244"/>
      <c r="Y31" s="38"/>
      <c r="Z31" s="244"/>
      <c r="AA31" s="38"/>
      <c r="AC31" s="169"/>
    </row>
    <row r="32" spans="1:29" s="40" customFormat="1" ht="30" customHeight="1">
      <c r="A32" s="23"/>
      <c r="B32" s="24" t="s">
        <v>66</v>
      </c>
      <c r="C32" s="196" t="s">
        <v>167</v>
      </c>
      <c r="D32" s="25" t="s">
        <v>133</v>
      </c>
      <c r="E32" s="94"/>
      <c r="F32" s="26" t="s">
        <v>16</v>
      </c>
      <c r="G32" s="196" t="s">
        <v>167</v>
      </c>
      <c r="H32" s="25" t="s">
        <v>310</v>
      </c>
      <c r="I32" s="94"/>
      <c r="J32" s="26" t="s">
        <v>302</v>
      </c>
      <c r="K32" s="196" t="s">
        <v>167</v>
      </c>
      <c r="L32" s="79" t="s">
        <v>209</v>
      </c>
      <c r="M32" s="94"/>
      <c r="N32" s="26" t="s">
        <v>306</v>
      </c>
      <c r="O32" s="196" t="s">
        <v>167</v>
      </c>
      <c r="P32" s="25" t="s">
        <v>287</v>
      </c>
      <c r="Q32" s="37"/>
      <c r="R32" s="258">
        <v>30</v>
      </c>
      <c r="S32" s="262"/>
      <c r="T32" s="28"/>
      <c r="U32" s="38"/>
      <c r="V32" s="39"/>
      <c r="X32" s="38"/>
      <c r="Y32" s="28"/>
      <c r="Z32" s="38"/>
      <c r="AA32" s="28"/>
      <c r="AC32" s="169"/>
    </row>
    <row r="33" spans="1:29" s="40" customFormat="1" ht="30" customHeight="1">
      <c r="A33" s="23"/>
      <c r="B33" s="24" t="s">
        <v>67</v>
      </c>
      <c r="C33" s="183">
        <v>5</v>
      </c>
      <c r="D33" s="25" t="s">
        <v>52</v>
      </c>
      <c r="E33" s="94"/>
      <c r="F33" s="26" t="s">
        <v>311</v>
      </c>
      <c r="G33" s="192" t="s">
        <v>129</v>
      </c>
      <c r="H33" s="25" t="s">
        <v>160</v>
      </c>
      <c r="I33" s="94"/>
      <c r="J33" s="26" t="s">
        <v>177</v>
      </c>
      <c r="K33" s="183">
        <v>4</v>
      </c>
      <c r="L33" s="79" t="s">
        <v>229</v>
      </c>
      <c r="M33" s="94"/>
      <c r="N33" s="26" t="s">
        <v>314</v>
      </c>
      <c r="O33" s="183">
        <v>6</v>
      </c>
      <c r="P33" s="25" t="s">
        <v>130</v>
      </c>
      <c r="Q33" s="37"/>
      <c r="R33" s="257">
        <v>31</v>
      </c>
      <c r="S33" s="264"/>
      <c r="T33" s="38"/>
      <c r="U33" s="244"/>
      <c r="V33" s="263"/>
      <c r="X33" s="244"/>
      <c r="Y33" s="38"/>
      <c r="Z33" s="244"/>
      <c r="AA33" s="38"/>
      <c r="AC33" s="169"/>
    </row>
    <row r="34" spans="1:29" s="22" customFormat="1" ht="30" customHeight="1" thickBot="1">
      <c r="A34" s="44" t="s">
        <v>178</v>
      </c>
      <c r="B34" s="31"/>
      <c r="C34" s="32" t="s">
        <v>179</v>
      </c>
      <c r="D34" s="213"/>
      <c r="E34" s="95"/>
      <c r="F34" s="193"/>
      <c r="G34" s="32" t="s">
        <v>179</v>
      </c>
      <c r="H34" s="213"/>
      <c r="I34" s="95"/>
      <c r="J34" s="216"/>
      <c r="K34" s="32" t="s">
        <v>179</v>
      </c>
      <c r="L34" s="80"/>
      <c r="M34" s="95"/>
      <c r="N34" s="193"/>
      <c r="O34" s="32" t="s">
        <v>179</v>
      </c>
      <c r="P34" s="213"/>
      <c r="Q34" s="33"/>
      <c r="R34" s="258">
        <v>32</v>
      </c>
      <c r="S34" s="262"/>
      <c r="T34" s="28"/>
      <c r="U34" s="38"/>
      <c r="V34" s="39"/>
      <c r="W34" s="40"/>
      <c r="X34" s="38"/>
      <c r="Y34" s="28"/>
      <c r="Z34" s="38"/>
      <c r="AA34" s="28"/>
      <c r="AC34" s="169"/>
    </row>
    <row r="35" spans="1:29" s="22" customFormat="1" ht="30" customHeight="1" thickBot="1">
      <c r="A35" s="14" t="s">
        <v>187</v>
      </c>
      <c r="B35" s="15" t="s">
        <v>172</v>
      </c>
      <c r="C35" s="180">
        <v>33</v>
      </c>
      <c r="D35" s="20" t="s">
        <v>175</v>
      </c>
      <c r="E35" s="93"/>
      <c r="F35" s="17" t="s">
        <v>173</v>
      </c>
      <c r="G35" s="182">
        <v>34</v>
      </c>
      <c r="H35" s="35" t="s">
        <v>172</v>
      </c>
      <c r="I35" s="93"/>
      <c r="J35" s="19" t="s">
        <v>174</v>
      </c>
      <c r="K35" s="180">
        <v>35</v>
      </c>
      <c r="L35" s="82" t="s">
        <v>173</v>
      </c>
      <c r="M35" s="93"/>
      <c r="N35" s="41" t="s">
        <v>175</v>
      </c>
      <c r="O35" s="182">
        <v>36</v>
      </c>
      <c r="P35" s="18" t="s">
        <v>174</v>
      </c>
      <c r="Q35" s="21"/>
      <c r="R35" s="257">
        <v>33</v>
      </c>
      <c r="S35" s="265"/>
      <c r="T35" s="38"/>
      <c r="U35" s="38"/>
      <c r="V35" s="25"/>
      <c r="W35" s="40"/>
      <c r="X35" s="244"/>
      <c r="Y35" s="38"/>
      <c r="Z35" s="38"/>
      <c r="AA35" s="244"/>
      <c r="AC35" s="169"/>
    </row>
    <row r="36" spans="1:29" s="40" customFormat="1" ht="30" customHeight="1">
      <c r="A36" s="36"/>
      <c r="B36" s="24" t="s">
        <v>59</v>
      </c>
      <c r="C36" s="196" t="s">
        <v>167</v>
      </c>
      <c r="D36" s="25" t="s">
        <v>159</v>
      </c>
      <c r="E36" s="94"/>
      <c r="F36" s="26" t="s">
        <v>14</v>
      </c>
      <c r="G36" s="196" t="s">
        <v>167</v>
      </c>
      <c r="H36" s="25" t="s">
        <v>325</v>
      </c>
      <c r="I36" s="94"/>
      <c r="J36" s="26" t="s">
        <v>131</v>
      </c>
      <c r="K36" s="196" t="s">
        <v>167</v>
      </c>
      <c r="L36" s="79" t="s">
        <v>21</v>
      </c>
      <c r="M36" s="94"/>
      <c r="N36" s="26" t="s">
        <v>164</v>
      </c>
      <c r="O36" s="196" t="s">
        <v>167</v>
      </c>
      <c r="P36" s="25" t="s">
        <v>348</v>
      </c>
      <c r="Q36" s="37"/>
      <c r="R36" s="259">
        <v>34</v>
      </c>
      <c r="S36" s="265"/>
      <c r="T36" s="245"/>
      <c r="U36" s="38"/>
      <c r="V36" s="263"/>
      <c r="X36" s="244"/>
      <c r="Y36" s="245"/>
      <c r="Z36" s="38"/>
      <c r="AA36" s="38"/>
      <c r="AC36" s="169"/>
    </row>
    <row r="37" spans="1:29" s="40" customFormat="1" ht="30" customHeight="1">
      <c r="A37" s="36"/>
      <c r="B37" s="24" t="s">
        <v>227</v>
      </c>
      <c r="C37" s="183">
        <v>5</v>
      </c>
      <c r="D37" s="25" t="s">
        <v>37</v>
      </c>
      <c r="E37" s="94"/>
      <c r="F37" s="26" t="s">
        <v>20</v>
      </c>
      <c r="G37" s="183">
        <v>2</v>
      </c>
      <c r="H37" s="25" t="s">
        <v>208</v>
      </c>
      <c r="I37" s="94"/>
      <c r="J37" s="26" t="s">
        <v>313</v>
      </c>
      <c r="K37" s="183">
        <v>4</v>
      </c>
      <c r="L37" s="79" t="s">
        <v>22</v>
      </c>
      <c r="M37" s="94"/>
      <c r="N37" s="26" t="s">
        <v>165</v>
      </c>
      <c r="O37" s="183">
        <v>6</v>
      </c>
      <c r="P37" s="25" t="s">
        <v>138</v>
      </c>
      <c r="Q37" s="37"/>
      <c r="R37" s="257">
        <v>35</v>
      </c>
      <c r="S37" s="262"/>
      <c r="T37" s="28"/>
      <c r="U37" s="28"/>
      <c r="V37" s="263"/>
      <c r="X37" s="38"/>
      <c r="Y37" s="28"/>
      <c r="Z37" s="28"/>
      <c r="AA37" s="38"/>
      <c r="AC37" s="169"/>
    </row>
    <row r="38" spans="1:29" s="22" customFormat="1" ht="30" customHeight="1" thickBot="1">
      <c r="A38" s="30" t="s">
        <v>178</v>
      </c>
      <c r="B38" s="31"/>
      <c r="C38" s="32" t="s">
        <v>179</v>
      </c>
      <c r="D38" s="213"/>
      <c r="E38" s="95"/>
      <c r="F38" s="193"/>
      <c r="G38" s="32" t="s">
        <v>179</v>
      </c>
      <c r="H38" s="213"/>
      <c r="I38" s="95"/>
      <c r="J38" s="216"/>
      <c r="K38" s="32" t="s">
        <v>179</v>
      </c>
      <c r="L38" s="80"/>
      <c r="M38" s="95"/>
      <c r="N38" s="193"/>
      <c r="O38" s="32" t="s">
        <v>179</v>
      </c>
      <c r="P38" s="213"/>
      <c r="Q38" s="33"/>
      <c r="R38" s="259">
        <v>36</v>
      </c>
      <c r="S38" s="262"/>
      <c r="T38" s="38"/>
      <c r="U38" s="28"/>
      <c r="V38" s="39"/>
      <c r="W38" s="40"/>
      <c r="X38" s="38"/>
      <c r="Y38" s="38"/>
      <c r="Z38" s="28"/>
      <c r="AA38" s="28"/>
      <c r="AC38" s="169"/>
    </row>
    <row r="39" spans="1:29" s="22" customFormat="1" ht="30" customHeight="1">
      <c r="A39" s="43" t="s">
        <v>188</v>
      </c>
      <c r="B39" s="184" t="s">
        <v>172</v>
      </c>
      <c r="C39" s="185">
        <v>37</v>
      </c>
      <c r="D39" s="186" t="s">
        <v>173</v>
      </c>
      <c r="E39" s="93"/>
      <c r="F39" s="17" t="s">
        <v>173</v>
      </c>
      <c r="G39" s="181">
        <v>38</v>
      </c>
      <c r="H39" s="18" t="s">
        <v>174</v>
      </c>
      <c r="I39" s="93"/>
      <c r="J39" s="19" t="s">
        <v>174</v>
      </c>
      <c r="K39" s="181">
        <v>39</v>
      </c>
      <c r="L39" s="78" t="s">
        <v>175</v>
      </c>
      <c r="M39" s="93"/>
      <c r="N39" s="41" t="s">
        <v>175</v>
      </c>
      <c r="O39" s="181">
        <v>40</v>
      </c>
      <c r="P39" s="35" t="s">
        <v>172</v>
      </c>
      <c r="Q39" s="21"/>
      <c r="R39" s="256">
        <v>37</v>
      </c>
      <c r="S39" s="260"/>
      <c r="T39" s="245"/>
      <c r="U39" s="246"/>
      <c r="V39" s="261"/>
      <c r="W39" s="40"/>
      <c r="X39" s="244"/>
      <c r="Y39" s="245"/>
      <c r="Z39" s="246"/>
      <c r="AA39" s="246"/>
      <c r="AB39" s="40"/>
      <c r="AC39" s="233"/>
    </row>
    <row r="40" spans="1:29" s="40" customFormat="1" ht="30" customHeight="1">
      <c r="A40" s="23"/>
      <c r="B40" s="24" t="s">
        <v>56</v>
      </c>
      <c r="C40" s="196" t="s">
        <v>167</v>
      </c>
      <c r="D40" s="25" t="s">
        <v>22</v>
      </c>
      <c r="E40" s="94"/>
      <c r="F40" s="26" t="s">
        <v>287</v>
      </c>
      <c r="G40" s="196" t="s">
        <v>167</v>
      </c>
      <c r="H40" s="25" t="s">
        <v>139</v>
      </c>
      <c r="I40" s="94"/>
      <c r="J40" s="26" t="s">
        <v>316</v>
      </c>
      <c r="K40" s="196" t="s">
        <v>167</v>
      </c>
      <c r="L40" s="79" t="s">
        <v>158</v>
      </c>
      <c r="M40" s="94"/>
      <c r="N40" s="26" t="s">
        <v>324</v>
      </c>
      <c r="O40" s="196" t="s">
        <v>167</v>
      </c>
      <c r="P40" s="25" t="s">
        <v>61</v>
      </c>
      <c r="Q40" s="37"/>
      <c r="R40" s="256">
        <v>38</v>
      </c>
      <c r="S40" s="262"/>
      <c r="T40" s="28"/>
      <c r="U40" s="28"/>
      <c r="V40" s="263"/>
      <c r="X40" s="38"/>
      <c r="Y40" s="28"/>
      <c r="Z40" s="28"/>
      <c r="AA40" s="38"/>
      <c r="AC40" s="231"/>
    </row>
    <row r="41" spans="1:29" s="40" customFormat="1" ht="30" customHeight="1">
      <c r="A41" s="23"/>
      <c r="B41" s="24" t="s">
        <v>63</v>
      </c>
      <c r="C41" s="192">
        <v>5</v>
      </c>
      <c r="D41" s="25" t="s">
        <v>10</v>
      </c>
      <c r="E41" s="94"/>
      <c r="F41" s="26" t="s">
        <v>14</v>
      </c>
      <c r="G41" s="183">
        <v>2</v>
      </c>
      <c r="H41" s="25" t="s">
        <v>138</v>
      </c>
      <c r="I41" s="94"/>
      <c r="J41" s="26" t="s">
        <v>135</v>
      </c>
      <c r="K41" s="183" t="s">
        <v>126</v>
      </c>
      <c r="L41" s="79" t="s">
        <v>166</v>
      </c>
      <c r="M41" s="94"/>
      <c r="N41" s="26" t="s">
        <v>162</v>
      </c>
      <c r="O41" s="183">
        <v>6</v>
      </c>
      <c r="P41" s="25" t="s">
        <v>205</v>
      </c>
      <c r="Q41" s="37"/>
      <c r="R41" s="256">
        <v>39</v>
      </c>
      <c r="S41" s="262"/>
      <c r="T41" s="38"/>
      <c r="U41" s="244"/>
      <c r="V41" s="25"/>
      <c r="X41" s="38"/>
      <c r="Y41" s="38"/>
      <c r="Z41" s="244"/>
      <c r="AA41" s="244"/>
      <c r="AC41" s="169"/>
    </row>
    <row r="42" spans="1:29" s="22" customFormat="1" ht="30" customHeight="1" thickBot="1">
      <c r="A42" s="44" t="s">
        <v>178</v>
      </c>
      <c r="B42" s="31"/>
      <c r="C42" s="32" t="s">
        <v>179</v>
      </c>
      <c r="D42" s="213"/>
      <c r="E42" s="95"/>
      <c r="F42" s="194"/>
      <c r="G42" s="45" t="s">
        <v>179</v>
      </c>
      <c r="H42" s="213"/>
      <c r="I42" s="95"/>
      <c r="J42" s="217"/>
      <c r="K42" s="45" t="s">
        <v>179</v>
      </c>
      <c r="L42" s="80"/>
      <c r="M42" s="95"/>
      <c r="N42" s="194"/>
      <c r="O42" s="45" t="s">
        <v>179</v>
      </c>
      <c r="P42" s="213"/>
      <c r="Q42" s="33"/>
      <c r="R42" s="256">
        <v>40</v>
      </c>
      <c r="S42" s="24"/>
      <c r="T42" s="38"/>
      <c r="U42" s="38"/>
      <c r="V42" s="39"/>
      <c r="W42" s="40"/>
      <c r="X42" s="28"/>
      <c r="Y42" s="38"/>
      <c r="Z42" s="38"/>
      <c r="AA42" s="28"/>
      <c r="AB42" s="90"/>
      <c r="AC42" s="169"/>
    </row>
    <row r="43" spans="1:29" s="22" customFormat="1" ht="30" customHeight="1" thickBot="1">
      <c r="A43" s="43" t="s">
        <v>189</v>
      </c>
      <c r="B43" s="15" t="s">
        <v>172</v>
      </c>
      <c r="C43" s="180">
        <v>41</v>
      </c>
      <c r="D43" s="18" t="s">
        <v>174</v>
      </c>
      <c r="E43" s="96"/>
      <c r="F43" s="17" t="s">
        <v>173</v>
      </c>
      <c r="G43" s="182">
        <v>42</v>
      </c>
      <c r="H43" s="20" t="s">
        <v>175</v>
      </c>
      <c r="I43" s="96"/>
      <c r="J43" s="19" t="s">
        <v>174</v>
      </c>
      <c r="K43" s="182">
        <v>43</v>
      </c>
      <c r="L43" s="81" t="s">
        <v>172</v>
      </c>
      <c r="M43" s="96"/>
      <c r="N43" s="46" t="s">
        <v>175</v>
      </c>
      <c r="O43" s="180">
        <v>44</v>
      </c>
      <c r="P43" s="16" t="s">
        <v>173</v>
      </c>
      <c r="Q43" s="21"/>
      <c r="R43" s="257">
        <v>41</v>
      </c>
      <c r="S43" s="264"/>
      <c r="T43" s="38"/>
      <c r="U43" s="244"/>
      <c r="V43" s="263"/>
      <c r="W43" s="40"/>
      <c r="X43" s="244"/>
      <c r="Y43" s="38"/>
      <c r="Z43" s="244"/>
      <c r="AA43" s="38"/>
      <c r="AC43" s="235"/>
    </row>
    <row r="44" spans="1:27" s="29" customFormat="1" ht="30" customHeight="1">
      <c r="A44" s="23"/>
      <c r="B44" s="48" t="s">
        <v>57</v>
      </c>
      <c r="C44" s="196" t="s">
        <v>167</v>
      </c>
      <c r="D44" s="39" t="s">
        <v>132</v>
      </c>
      <c r="E44" s="94"/>
      <c r="F44" s="89" t="s">
        <v>14</v>
      </c>
      <c r="G44" s="196" t="s">
        <v>167</v>
      </c>
      <c r="H44" s="39" t="s">
        <v>164</v>
      </c>
      <c r="I44" s="94"/>
      <c r="J44" s="89" t="s">
        <v>136</v>
      </c>
      <c r="K44" s="196" t="s">
        <v>167</v>
      </c>
      <c r="L44" s="87" t="s">
        <v>208</v>
      </c>
      <c r="M44" s="94"/>
      <c r="N44" s="89" t="s">
        <v>157</v>
      </c>
      <c r="O44" s="196" t="s">
        <v>167</v>
      </c>
      <c r="P44" s="39" t="s">
        <v>287</v>
      </c>
      <c r="Q44" s="27"/>
      <c r="R44" s="259">
        <v>42</v>
      </c>
      <c r="S44" s="262"/>
      <c r="T44" s="28"/>
      <c r="U44" s="38"/>
      <c r="V44" s="39"/>
      <c r="X44" s="38"/>
      <c r="Y44" s="28"/>
      <c r="Z44" s="38"/>
      <c r="AA44" s="28"/>
    </row>
    <row r="45" spans="1:27" s="29" customFormat="1" ht="30" customHeight="1">
      <c r="A45" s="23"/>
      <c r="B45" s="229" t="s">
        <v>58</v>
      </c>
      <c r="C45" s="183">
        <v>5</v>
      </c>
      <c r="D45" s="39" t="s">
        <v>54</v>
      </c>
      <c r="E45" s="94"/>
      <c r="F45" s="42" t="s">
        <v>130</v>
      </c>
      <c r="G45" s="183">
        <v>2</v>
      </c>
      <c r="H45" s="39" t="s">
        <v>162</v>
      </c>
      <c r="I45" s="94"/>
      <c r="J45" s="42" t="s">
        <v>138</v>
      </c>
      <c r="K45" s="183">
        <v>3</v>
      </c>
      <c r="L45" s="87" t="s">
        <v>205</v>
      </c>
      <c r="M45" s="94"/>
      <c r="N45" s="42" t="s">
        <v>161</v>
      </c>
      <c r="O45" s="183">
        <v>6</v>
      </c>
      <c r="P45" s="39" t="s">
        <v>22</v>
      </c>
      <c r="Q45" s="27"/>
      <c r="R45" s="259">
        <v>43</v>
      </c>
      <c r="S45" s="264"/>
      <c r="T45" s="38"/>
      <c r="U45" s="244"/>
      <c r="V45" s="263"/>
      <c r="X45" s="244"/>
      <c r="Y45" s="38"/>
      <c r="Z45" s="244"/>
      <c r="AA45" s="38"/>
    </row>
    <row r="46" spans="1:29" s="22" customFormat="1" ht="30" customHeight="1" thickBot="1">
      <c r="A46" s="44" t="s">
        <v>178</v>
      </c>
      <c r="B46" s="31"/>
      <c r="C46" s="32"/>
      <c r="D46" s="213"/>
      <c r="E46" s="95"/>
      <c r="F46" s="193"/>
      <c r="G46" s="32" t="s">
        <v>179</v>
      </c>
      <c r="H46" s="213"/>
      <c r="I46" s="95"/>
      <c r="J46" s="216"/>
      <c r="K46" s="32" t="s">
        <v>179</v>
      </c>
      <c r="L46" s="80"/>
      <c r="M46" s="95"/>
      <c r="N46" s="193"/>
      <c r="O46" s="32" t="s">
        <v>179</v>
      </c>
      <c r="P46" s="213"/>
      <c r="Q46" s="33"/>
      <c r="R46" s="258">
        <v>44</v>
      </c>
      <c r="S46" s="262"/>
      <c r="T46" s="28"/>
      <c r="U46" s="38"/>
      <c r="V46" s="39"/>
      <c r="W46" s="40"/>
      <c r="X46" s="38"/>
      <c r="Y46" s="28"/>
      <c r="Z46" s="38"/>
      <c r="AA46" s="28"/>
      <c r="AC46" s="232"/>
    </row>
    <row r="47" spans="1:29" s="22" customFormat="1" ht="30" customHeight="1" thickBot="1">
      <c r="A47" s="43" t="s">
        <v>191</v>
      </c>
      <c r="B47" s="15" t="s">
        <v>172</v>
      </c>
      <c r="C47" s="180">
        <v>45</v>
      </c>
      <c r="D47" s="20" t="s">
        <v>175</v>
      </c>
      <c r="E47" s="96"/>
      <c r="F47" s="17" t="s">
        <v>173</v>
      </c>
      <c r="G47" s="180">
        <v>46</v>
      </c>
      <c r="H47" s="35" t="s">
        <v>172</v>
      </c>
      <c r="I47" s="96"/>
      <c r="J47" s="19" t="s">
        <v>174</v>
      </c>
      <c r="K47" s="180">
        <v>47</v>
      </c>
      <c r="L47" s="82" t="s">
        <v>173</v>
      </c>
      <c r="M47" s="96"/>
      <c r="N47" s="41" t="s">
        <v>175</v>
      </c>
      <c r="O47" s="180">
        <v>48</v>
      </c>
      <c r="P47" s="18" t="s">
        <v>174</v>
      </c>
      <c r="Q47" s="21"/>
      <c r="R47" s="257">
        <v>45</v>
      </c>
      <c r="S47" s="265"/>
      <c r="T47" s="38"/>
      <c r="U47" s="38"/>
      <c r="V47" s="25"/>
      <c r="W47" s="40"/>
      <c r="X47" s="244"/>
      <c r="Y47" s="38"/>
      <c r="Z47" s="38"/>
      <c r="AA47" s="244"/>
      <c r="AC47" s="232"/>
    </row>
    <row r="48" spans="1:27" s="40" customFormat="1" ht="30" customHeight="1">
      <c r="A48" s="23"/>
      <c r="B48" s="24" t="s">
        <v>66</v>
      </c>
      <c r="C48" s="196" t="s">
        <v>167</v>
      </c>
      <c r="D48" s="25" t="s">
        <v>159</v>
      </c>
      <c r="E48" s="94"/>
      <c r="F48" s="24" t="s">
        <v>8</v>
      </c>
      <c r="G48" s="196" t="s">
        <v>167</v>
      </c>
      <c r="H48" s="25" t="s">
        <v>209</v>
      </c>
      <c r="I48" s="94"/>
      <c r="J48" s="272" t="s">
        <v>53</v>
      </c>
      <c r="K48" s="273" t="s">
        <v>167</v>
      </c>
      <c r="L48" s="79" t="s">
        <v>22</v>
      </c>
      <c r="M48" s="94"/>
      <c r="N48" s="26" t="s">
        <v>324</v>
      </c>
      <c r="O48" s="196" t="s">
        <v>167</v>
      </c>
      <c r="P48" s="25" t="s">
        <v>177</v>
      </c>
      <c r="Q48" s="37"/>
      <c r="R48" s="258">
        <v>46</v>
      </c>
      <c r="S48" s="265"/>
      <c r="T48" s="245"/>
      <c r="U48" s="38"/>
      <c r="V48" s="263"/>
      <c r="X48" s="244"/>
      <c r="Y48" s="245"/>
      <c r="Z48" s="38"/>
      <c r="AA48" s="38"/>
    </row>
    <row r="49" spans="1:27" s="40" customFormat="1" ht="30" customHeight="1">
      <c r="A49" s="23"/>
      <c r="B49" s="24" t="s">
        <v>67</v>
      </c>
      <c r="C49" s="183">
        <v>5</v>
      </c>
      <c r="D49" s="25" t="s">
        <v>158</v>
      </c>
      <c r="E49" s="94"/>
      <c r="F49" s="26" t="s">
        <v>130</v>
      </c>
      <c r="G49" s="183">
        <v>2</v>
      </c>
      <c r="H49" s="228" t="s">
        <v>58</v>
      </c>
      <c r="I49" s="94"/>
      <c r="J49" s="26" t="s">
        <v>302</v>
      </c>
      <c r="K49" s="183">
        <v>3</v>
      </c>
      <c r="L49" s="79" t="s">
        <v>14</v>
      </c>
      <c r="M49" s="94"/>
      <c r="N49" s="26" t="s">
        <v>160</v>
      </c>
      <c r="O49" s="183">
        <v>6</v>
      </c>
      <c r="P49" s="25" t="s">
        <v>133</v>
      </c>
      <c r="Q49" s="37"/>
      <c r="R49" s="257">
        <v>47</v>
      </c>
      <c r="S49" s="262"/>
      <c r="T49" s="28"/>
      <c r="U49" s="28"/>
      <c r="V49" s="263"/>
      <c r="X49" s="38"/>
      <c r="Y49" s="28"/>
      <c r="Z49" s="28"/>
      <c r="AA49" s="38"/>
    </row>
    <row r="50" spans="1:29" s="22" customFormat="1" ht="30" customHeight="1" thickBot="1">
      <c r="A50" s="44" t="s">
        <v>178</v>
      </c>
      <c r="B50" s="31"/>
      <c r="C50" s="32" t="s">
        <v>179</v>
      </c>
      <c r="D50" s="213"/>
      <c r="E50" s="97"/>
      <c r="F50" s="193"/>
      <c r="G50" s="32" t="s">
        <v>179</v>
      </c>
      <c r="H50" s="213"/>
      <c r="I50" s="97"/>
      <c r="J50" s="216"/>
      <c r="K50" s="32" t="s">
        <v>179</v>
      </c>
      <c r="L50" s="80"/>
      <c r="M50" s="97"/>
      <c r="N50" s="193"/>
      <c r="O50" s="32" t="s">
        <v>179</v>
      </c>
      <c r="P50" s="213"/>
      <c r="Q50" s="33"/>
      <c r="R50" s="258">
        <v>48</v>
      </c>
      <c r="S50" s="266"/>
      <c r="T50" s="267"/>
      <c r="U50" s="268"/>
      <c r="V50" s="269"/>
      <c r="W50" s="40"/>
      <c r="X50" s="38"/>
      <c r="Y50" s="38"/>
      <c r="Z50" s="28"/>
      <c r="AA50" s="28"/>
      <c r="AC50" s="232"/>
    </row>
    <row r="51" spans="2:27" s="162" customFormat="1" ht="45" customHeight="1">
      <c r="B51" s="163"/>
      <c r="C51" s="164"/>
      <c r="D51" s="164"/>
      <c r="E51" s="165"/>
      <c r="F51" s="164"/>
      <c r="G51" s="164"/>
      <c r="H51" s="164"/>
      <c r="I51" s="165"/>
      <c r="J51" s="164"/>
      <c r="K51" s="164"/>
      <c r="L51" s="164"/>
      <c r="M51" s="165"/>
      <c r="N51" s="164"/>
      <c r="O51" s="164"/>
      <c r="P51" s="164"/>
      <c r="Q51" s="164"/>
      <c r="R51" s="166" t="s">
        <v>352</v>
      </c>
      <c r="S51" s="247">
        <f>SUM(S3:S50)</f>
        <v>0</v>
      </c>
      <c r="T51" s="247">
        <f>SUM(T3:T50)</f>
        <v>0</v>
      </c>
      <c r="U51" s="247">
        <f>SUM(U3:U50)</f>
        <v>0</v>
      </c>
      <c r="V51" s="247">
        <f>SUM(V3:V50)</f>
        <v>0</v>
      </c>
      <c r="W51" s="172"/>
      <c r="X51" s="247">
        <f>SUM(X3:X50)</f>
        <v>0</v>
      </c>
      <c r="Y51" s="247">
        <f>SUM(Y3:Y50)</f>
        <v>0</v>
      </c>
      <c r="Z51" s="247">
        <f>SUM(Z3:Z50)</f>
        <v>0</v>
      </c>
      <c r="AA51" s="247">
        <f>SUM(AA3:AA50)</f>
        <v>0</v>
      </c>
    </row>
    <row r="52" spans="3:29" ht="18">
      <c r="C52" s="198"/>
      <c r="R52" s="7"/>
      <c r="S52" s="7"/>
      <c r="T52" s="7"/>
      <c r="U52" s="7"/>
      <c r="V52" s="7"/>
      <c r="X52" s="7"/>
      <c r="Y52" s="7"/>
      <c r="Z52" s="7"/>
      <c r="AA52" s="7"/>
      <c r="AC52" s="234"/>
    </row>
    <row r="53" spans="3:29" ht="18">
      <c r="C53" s="198"/>
      <c r="R53" s="7"/>
      <c r="S53" s="7"/>
      <c r="T53" s="7"/>
      <c r="U53" s="7"/>
      <c r="V53" s="7"/>
      <c r="X53" s="7"/>
      <c r="Y53" s="7"/>
      <c r="Z53" s="7"/>
      <c r="AA53" s="7"/>
      <c r="AC53" s="234"/>
    </row>
    <row r="54" spans="3:29" ht="18">
      <c r="C54" s="198"/>
      <c r="R54" s="7"/>
      <c r="S54" s="7"/>
      <c r="T54" s="7"/>
      <c r="U54" s="7"/>
      <c r="V54" s="7"/>
      <c r="X54" s="7"/>
      <c r="Y54" s="7"/>
      <c r="Z54" s="7"/>
      <c r="AA54" s="7"/>
      <c r="AC54" s="234"/>
    </row>
    <row r="55" spans="3:29" ht="18">
      <c r="C55" s="198"/>
      <c r="R55" s="7"/>
      <c r="S55" s="7"/>
      <c r="T55" s="7"/>
      <c r="U55" s="7"/>
      <c r="V55" s="7"/>
      <c r="X55" s="7"/>
      <c r="Y55" s="7"/>
      <c r="Z55" s="7"/>
      <c r="AA55" s="7"/>
      <c r="AC55" s="234"/>
    </row>
    <row r="56" spans="3:29" ht="18">
      <c r="C56" s="198"/>
      <c r="R56" s="7"/>
      <c r="S56" s="7"/>
      <c r="T56" s="7"/>
      <c r="U56" s="7"/>
      <c r="V56" s="7"/>
      <c r="X56" s="7"/>
      <c r="Y56" s="7"/>
      <c r="Z56" s="7"/>
      <c r="AA56" s="7"/>
      <c r="AC56" s="234"/>
    </row>
    <row r="57" spans="3:29" ht="18">
      <c r="C57" s="198"/>
      <c r="AC57" s="234"/>
    </row>
    <row r="58" spans="3:29" ht="18">
      <c r="C58" s="198"/>
      <c r="AC58" s="234"/>
    </row>
    <row r="59" spans="3:29" ht="18">
      <c r="C59" s="198"/>
      <c r="AC59" s="234"/>
    </row>
    <row r="60" ht="18">
      <c r="C60" s="198"/>
    </row>
    <row r="61" ht="18">
      <c r="C61" s="198"/>
    </row>
    <row r="62" ht="18">
      <c r="C62" s="198"/>
    </row>
    <row r="63" ht="18">
      <c r="C63" s="198"/>
    </row>
    <row r="64" ht="18">
      <c r="C64" s="198"/>
    </row>
    <row r="65" ht="18">
      <c r="C65" s="198"/>
    </row>
    <row r="66" ht="18">
      <c r="C66" s="198"/>
    </row>
    <row r="67" ht="18">
      <c r="C67" s="198"/>
    </row>
    <row r="68" ht="18">
      <c r="C68" s="198"/>
    </row>
    <row r="69" ht="18">
      <c r="C69" s="198"/>
    </row>
    <row r="70" ht="18">
      <c r="C70" s="198"/>
    </row>
    <row r="71" ht="18">
      <c r="C71" s="198"/>
    </row>
    <row r="72" ht="18">
      <c r="C72" s="198"/>
    </row>
    <row r="73" ht="18">
      <c r="C73" s="198"/>
    </row>
    <row r="74" ht="18">
      <c r="C74" s="198"/>
    </row>
    <row r="75" ht="18">
      <c r="C75" s="198"/>
    </row>
    <row r="76" ht="18">
      <c r="C76" s="198"/>
    </row>
    <row r="77" ht="18">
      <c r="C77" s="198"/>
    </row>
    <row r="78" ht="18">
      <c r="C78" s="198"/>
    </row>
    <row r="79" ht="18">
      <c r="C79" s="198"/>
    </row>
    <row r="80" ht="18">
      <c r="C80" s="198"/>
    </row>
    <row r="81" ht="18">
      <c r="C81" s="198"/>
    </row>
    <row r="82" ht="18">
      <c r="C82" s="198"/>
    </row>
    <row r="83" ht="18">
      <c r="C83" s="198"/>
    </row>
    <row r="84" ht="18">
      <c r="C84" s="198"/>
    </row>
    <row r="85" ht="18">
      <c r="C85" s="198"/>
    </row>
    <row r="86" ht="18">
      <c r="C86" s="198"/>
    </row>
    <row r="87" ht="18">
      <c r="C87" s="198"/>
    </row>
    <row r="88" ht="18">
      <c r="C88" s="198"/>
    </row>
    <row r="89" ht="18">
      <c r="C89" s="198"/>
    </row>
    <row r="90" ht="18">
      <c r="C90" s="198"/>
    </row>
    <row r="91" ht="18">
      <c r="C91" s="198"/>
    </row>
    <row r="92" ht="18">
      <c r="C92" s="198"/>
    </row>
    <row r="93" ht="18">
      <c r="C93" s="198"/>
    </row>
    <row r="94" ht="18">
      <c r="C94" s="198"/>
    </row>
    <row r="95" ht="18">
      <c r="C95" s="198"/>
    </row>
    <row r="96" ht="18">
      <c r="C96" s="198"/>
    </row>
    <row r="97" ht="18">
      <c r="C97" s="198"/>
    </row>
    <row r="98" ht="18">
      <c r="C98" s="198"/>
    </row>
    <row r="99" ht="18">
      <c r="C99" s="198"/>
    </row>
    <row r="100" ht="18">
      <c r="C100" s="198"/>
    </row>
    <row r="101" ht="18">
      <c r="C101" s="198"/>
    </row>
    <row r="102" ht="18">
      <c r="C102" s="198"/>
    </row>
    <row r="103" ht="18">
      <c r="C103" s="198"/>
    </row>
    <row r="104" ht="18">
      <c r="C104" s="198"/>
    </row>
    <row r="105" ht="18">
      <c r="C105" s="198"/>
    </row>
    <row r="106" ht="18">
      <c r="C106" s="198"/>
    </row>
    <row r="107" ht="18">
      <c r="C107" s="198"/>
    </row>
    <row r="108" ht="18">
      <c r="C108" s="198"/>
    </row>
    <row r="109" ht="18">
      <c r="C109" s="198"/>
    </row>
    <row r="110" ht="18">
      <c r="C110" s="198"/>
    </row>
    <row r="111" ht="18">
      <c r="C111" s="198"/>
    </row>
    <row r="112" ht="18">
      <c r="C112" s="198"/>
    </row>
    <row r="113" ht="18">
      <c r="C113" s="198"/>
    </row>
    <row r="114" ht="18">
      <c r="C114" s="198"/>
    </row>
    <row r="115" ht="18">
      <c r="C115" s="198"/>
    </row>
    <row r="116" ht="18">
      <c r="C116" s="198"/>
    </row>
    <row r="117" ht="18">
      <c r="C117" s="198"/>
    </row>
    <row r="118" ht="18">
      <c r="C118" s="198"/>
    </row>
    <row r="119" ht="18">
      <c r="C119" s="198"/>
    </row>
    <row r="120" ht="18">
      <c r="C120" s="198"/>
    </row>
    <row r="121" ht="18">
      <c r="C121" s="198"/>
    </row>
    <row r="122" ht="18">
      <c r="C122" s="198"/>
    </row>
    <row r="123" ht="18">
      <c r="C123" s="198"/>
    </row>
    <row r="124" ht="18">
      <c r="C124" s="198"/>
    </row>
    <row r="125" ht="18">
      <c r="C125" s="198"/>
    </row>
    <row r="126" ht="18">
      <c r="C126" s="198"/>
    </row>
    <row r="127" ht="18">
      <c r="C127" s="198"/>
    </row>
    <row r="128" ht="18">
      <c r="C128" s="198"/>
    </row>
    <row r="129" ht="18">
      <c r="C129" s="198"/>
    </row>
    <row r="130" ht="18">
      <c r="C130" s="198"/>
    </row>
    <row r="131" ht="18">
      <c r="C131" s="198"/>
    </row>
    <row r="132" ht="18">
      <c r="C132" s="198"/>
    </row>
    <row r="133" ht="18">
      <c r="C133" s="198"/>
    </row>
    <row r="134" ht="18">
      <c r="C134" s="198"/>
    </row>
    <row r="135" ht="18">
      <c r="C135" s="198"/>
    </row>
    <row r="136" ht="18">
      <c r="C136" s="198"/>
    </row>
    <row r="137" ht="18">
      <c r="C137" s="198"/>
    </row>
    <row r="138" ht="18">
      <c r="C138" s="198"/>
    </row>
    <row r="139" ht="18">
      <c r="C139" s="198"/>
    </row>
    <row r="140" ht="18">
      <c r="C140" s="198"/>
    </row>
    <row r="141" ht="18">
      <c r="C141" s="198"/>
    </row>
    <row r="142" ht="18">
      <c r="C142" s="198"/>
    </row>
    <row r="143" ht="18">
      <c r="C143" s="198"/>
    </row>
    <row r="144" ht="18">
      <c r="C144" s="198"/>
    </row>
    <row r="145" ht="18">
      <c r="C145" s="198"/>
    </row>
    <row r="146" ht="18">
      <c r="C146" s="198"/>
    </row>
    <row r="147" ht="18">
      <c r="C147" s="198"/>
    </row>
    <row r="148" ht="18">
      <c r="C148" s="198"/>
    </row>
    <row r="149" ht="18">
      <c r="C149" s="198"/>
    </row>
    <row r="150" ht="18">
      <c r="C150" s="198"/>
    </row>
    <row r="151" ht="18">
      <c r="C151" s="198"/>
    </row>
    <row r="152" ht="18">
      <c r="C152" s="198"/>
    </row>
    <row r="153" ht="18">
      <c r="C153" s="198"/>
    </row>
    <row r="154" ht="18">
      <c r="C154" s="198"/>
    </row>
    <row r="155" ht="18">
      <c r="C155" s="198"/>
    </row>
    <row r="156" ht="18">
      <c r="C156" s="198"/>
    </row>
    <row r="157" ht="18">
      <c r="C157" s="198"/>
    </row>
    <row r="158" ht="18">
      <c r="C158" s="198"/>
    </row>
    <row r="159" ht="18">
      <c r="C159" s="198"/>
    </row>
    <row r="160" ht="18">
      <c r="C160" s="198"/>
    </row>
    <row r="161" ht="18">
      <c r="C161" s="198"/>
    </row>
    <row r="162" ht="18">
      <c r="C162" s="198"/>
    </row>
    <row r="163" ht="18">
      <c r="C163" s="198"/>
    </row>
    <row r="164" ht="18">
      <c r="C164" s="198"/>
    </row>
    <row r="165" ht="18">
      <c r="C165" s="198"/>
    </row>
    <row r="166" ht="18">
      <c r="C166" s="198"/>
    </row>
    <row r="167" ht="18">
      <c r="C167" s="198"/>
    </row>
    <row r="168" ht="18">
      <c r="C168" s="198"/>
    </row>
    <row r="169" ht="18">
      <c r="C169" s="198"/>
    </row>
    <row r="170" ht="18">
      <c r="C170" s="198"/>
    </row>
    <row r="171" ht="18">
      <c r="C171" s="198"/>
    </row>
    <row r="172" ht="18">
      <c r="C172" s="198"/>
    </row>
    <row r="173" ht="18">
      <c r="C173" s="198"/>
    </row>
    <row r="174" ht="18">
      <c r="C174" s="198"/>
    </row>
    <row r="175" ht="18">
      <c r="C175" s="198"/>
    </row>
    <row r="176" ht="18">
      <c r="C176" s="198"/>
    </row>
    <row r="177" ht="18">
      <c r="C177" s="198"/>
    </row>
    <row r="178" ht="18">
      <c r="C178" s="198"/>
    </row>
    <row r="179" ht="18">
      <c r="C179" s="198"/>
    </row>
    <row r="180" ht="18">
      <c r="C180" s="198"/>
    </row>
    <row r="181" ht="18">
      <c r="C181" s="198"/>
    </row>
    <row r="182" ht="18">
      <c r="C182" s="198"/>
    </row>
    <row r="183" ht="18">
      <c r="C183" s="198"/>
    </row>
    <row r="184" ht="18">
      <c r="C184" s="198"/>
    </row>
    <row r="185" ht="18">
      <c r="C185" s="198"/>
    </row>
    <row r="186" ht="18">
      <c r="C186" s="198"/>
    </row>
    <row r="187" ht="18">
      <c r="C187" s="198"/>
    </row>
    <row r="188" ht="18">
      <c r="C188" s="198"/>
    </row>
    <row r="189" ht="18">
      <c r="C189" s="198"/>
    </row>
    <row r="190" ht="18">
      <c r="C190" s="198"/>
    </row>
    <row r="191" ht="18">
      <c r="C191" s="198"/>
    </row>
    <row r="192" ht="18">
      <c r="C192" s="198"/>
    </row>
    <row r="193" ht="18">
      <c r="C193" s="198"/>
    </row>
    <row r="194" ht="18">
      <c r="C194" s="198"/>
    </row>
    <row r="195" ht="18">
      <c r="C195" s="198"/>
    </row>
    <row r="196" ht="18">
      <c r="C196" s="198"/>
    </row>
    <row r="197" ht="18">
      <c r="C197" s="198"/>
    </row>
    <row r="198" ht="18">
      <c r="C198" s="198"/>
    </row>
    <row r="199" ht="18">
      <c r="C199" s="198"/>
    </row>
    <row r="200" ht="18">
      <c r="C200" s="198"/>
    </row>
    <row r="201" ht="18">
      <c r="C201" s="198"/>
    </row>
    <row r="202" ht="18">
      <c r="C202" s="198"/>
    </row>
    <row r="203" ht="18">
      <c r="C203" s="198"/>
    </row>
    <row r="204" ht="18">
      <c r="C204" s="198"/>
    </row>
    <row r="205" ht="18">
      <c r="C205" s="198"/>
    </row>
    <row r="206" ht="18">
      <c r="C206" s="198"/>
    </row>
    <row r="207" ht="18">
      <c r="C207" s="198"/>
    </row>
    <row r="208" ht="18">
      <c r="C208" s="198"/>
    </row>
    <row r="209" ht="18">
      <c r="C209" s="198"/>
    </row>
    <row r="210" ht="18">
      <c r="C210" s="198"/>
    </row>
    <row r="211" ht="18">
      <c r="C211" s="198"/>
    </row>
    <row r="212" ht="18">
      <c r="C212" s="198"/>
    </row>
    <row r="213" ht="18">
      <c r="C213" s="198"/>
    </row>
    <row r="214" ht="18">
      <c r="C214" s="198"/>
    </row>
    <row r="215" ht="18">
      <c r="C215" s="198"/>
    </row>
    <row r="216" ht="18">
      <c r="C216" s="198"/>
    </row>
    <row r="217" ht="18">
      <c r="C217" s="198"/>
    </row>
    <row r="218" ht="18">
      <c r="C218" s="198"/>
    </row>
    <row r="219" ht="18">
      <c r="C219" s="198"/>
    </row>
    <row r="220" ht="18">
      <c r="C220" s="198"/>
    </row>
    <row r="221" ht="18">
      <c r="C221" s="198"/>
    </row>
    <row r="222" ht="18">
      <c r="C222" s="198"/>
    </row>
    <row r="223" ht="18">
      <c r="C223" s="198"/>
    </row>
    <row r="224" ht="18">
      <c r="C224" s="198"/>
    </row>
    <row r="225" ht="18">
      <c r="C225" s="198"/>
    </row>
    <row r="226" ht="18">
      <c r="C226" s="198"/>
    </row>
    <row r="227" ht="18">
      <c r="C227" s="198"/>
    </row>
    <row r="228" ht="18">
      <c r="C228" s="198"/>
    </row>
    <row r="229" ht="18">
      <c r="C229" s="198"/>
    </row>
    <row r="230" ht="18">
      <c r="C230" s="198"/>
    </row>
    <row r="231" ht="18">
      <c r="C231" s="198"/>
    </row>
    <row r="232" ht="18">
      <c r="C232" s="198"/>
    </row>
    <row r="233" ht="18">
      <c r="C233" s="198"/>
    </row>
    <row r="234" ht="18">
      <c r="C234" s="198"/>
    </row>
    <row r="235" ht="18">
      <c r="C235" s="198"/>
    </row>
    <row r="236" ht="18">
      <c r="C236" s="198"/>
    </row>
    <row r="237" ht="18">
      <c r="C237" s="198"/>
    </row>
    <row r="238" ht="18">
      <c r="C238" s="198"/>
    </row>
    <row r="239" ht="18">
      <c r="C239" s="198"/>
    </row>
    <row r="240" ht="18">
      <c r="C240" s="198"/>
    </row>
    <row r="241" ht="18">
      <c r="C241" s="198"/>
    </row>
    <row r="242" ht="18">
      <c r="C242" s="198"/>
    </row>
    <row r="243" ht="18">
      <c r="C243" s="198"/>
    </row>
    <row r="244" ht="18">
      <c r="C244" s="198"/>
    </row>
    <row r="245" ht="18">
      <c r="C245" s="198"/>
    </row>
    <row r="246" ht="18">
      <c r="C246" s="198"/>
    </row>
    <row r="247" ht="18">
      <c r="C247" s="198"/>
    </row>
    <row r="248" ht="18">
      <c r="C248" s="198"/>
    </row>
    <row r="249" ht="18">
      <c r="C249" s="198"/>
    </row>
    <row r="250" ht="18">
      <c r="C250" s="198"/>
    </row>
    <row r="251" ht="18">
      <c r="C251" s="198"/>
    </row>
    <row r="252" ht="18">
      <c r="C252" s="198"/>
    </row>
    <row r="253" ht="18">
      <c r="C253" s="198"/>
    </row>
    <row r="254" ht="18">
      <c r="C254" s="198"/>
    </row>
    <row r="255" ht="18">
      <c r="C255" s="198"/>
    </row>
    <row r="256" ht="18">
      <c r="C256" s="198"/>
    </row>
    <row r="257" ht="18">
      <c r="C257" s="198"/>
    </row>
    <row r="258" ht="18">
      <c r="C258" s="198"/>
    </row>
    <row r="259" ht="18">
      <c r="C259" s="198"/>
    </row>
    <row r="260" ht="18">
      <c r="C260" s="198"/>
    </row>
    <row r="261" ht="18">
      <c r="C261" s="198"/>
    </row>
    <row r="262" ht="18">
      <c r="C262" s="198"/>
    </row>
    <row r="263" ht="18">
      <c r="C263" s="198"/>
    </row>
    <row r="264" ht="18">
      <c r="C264" s="198"/>
    </row>
    <row r="265" ht="18">
      <c r="C265" s="198"/>
    </row>
    <row r="266" ht="18">
      <c r="C266" s="198"/>
    </row>
    <row r="267" ht="18">
      <c r="C267" s="198"/>
    </row>
    <row r="268" ht="18">
      <c r="C268" s="198"/>
    </row>
    <row r="269" ht="18">
      <c r="C269" s="198"/>
    </row>
    <row r="270" ht="18">
      <c r="C270" s="198"/>
    </row>
    <row r="271" ht="18">
      <c r="C271" s="198"/>
    </row>
    <row r="272" ht="18">
      <c r="C272" s="198"/>
    </row>
    <row r="273" ht="18">
      <c r="C273" s="198"/>
    </row>
    <row r="274" ht="18">
      <c r="C274" s="198"/>
    </row>
    <row r="275" ht="18">
      <c r="C275" s="198"/>
    </row>
    <row r="276" ht="18">
      <c r="C276" s="198"/>
    </row>
    <row r="277" ht="18">
      <c r="C277" s="198"/>
    </row>
    <row r="278" ht="18">
      <c r="C278" s="198"/>
    </row>
    <row r="279" ht="18">
      <c r="C279" s="198"/>
    </row>
    <row r="280" ht="18">
      <c r="C280" s="198"/>
    </row>
    <row r="281" ht="18">
      <c r="C281" s="198"/>
    </row>
    <row r="282" ht="18">
      <c r="C282" s="198"/>
    </row>
    <row r="283" ht="18">
      <c r="C283" s="198"/>
    </row>
    <row r="284" ht="18">
      <c r="C284" s="198"/>
    </row>
    <row r="285" ht="18">
      <c r="C285" s="198"/>
    </row>
    <row r="286" ht="18">
      <c r="C286" s="198"/>
    </row>
    <row r="287" ht="18">
      <c r="C287" s="198"/>
    </row>
    <row r="288" ht="18">
      <c r="C288" s="198"/>
    </row>
    <row r="289" ht="18">
      <c r="C289" s="198"/>
    </row>
    <row r="290" ht="18">
      <c r="C290" s="198"/>
    </row>
    <row r="291" ht="18">
      <c r="C291" s="198"/>
    </row>
    <row r="292" ht="18">
      <c r="C292" s="198"/>
    </row>
    <row r="293" ht="18">
      <c r="C293" s="198"/>
    </row>
    <row r="294" ht="18">
      <c r="C294" s="198"/>
    </row>
    <row r="295" ht="18">
      <c r="C295" s="198"/>
    </row>
    <row r="296" ht="18">
      <c r="C296" s="198"/>
    </row>
    <row r="297" ht="18">
      <c r="C297" s="198"/>
    </row>
    <row r="298" ht="18">
      <c r="C298" s="198"/>
    </row>
    <row r="299" ht="18">
      <c r="C299" s="198"/>
    </row>
    <row r="300" ht="18">
      <c r="C300" s="198"/>
    </row>
    <row r="301" ht="18">
      <c r="C301" s="198"/>
    </row>
    <row r="302" ht="18">
      <c r="C302" s="198"/>
    </row>
    <row r="303" ht="18">
      <c r="C303" s="198"/>
    </row>
    <row r="304" ht="18">
      <c r="C304" s="198"/>
    </row>
    <row r="305" ht="18">
      <c r="C305" s="198"/>
    </row>
    <row r="306" ht="18">
      <c r="C306" s="198"/>
    </row>
    <row r="307" ht="18">
      <c r="C307" s="198"/>
    </row>
    <row r="308" ht="18">
      <c r="C308" s="198"/>
    </row>
    <row r="309" ht="18">
      <c r="C309" s="198"/>
    </row>
    <row r="310" ht="18">
      <c r="C310" s="198"/>
    </row>
    <row r="311" ht="18">
      <c r="C311" s="198"/>
    </row>
    <row r="312" ht="18">
      <c r="C312" s="198"/>
    </row>
    <row r="313" ht="18">
      <c r="C313" s="198"/>
    </row>
    <row r="314" ht="18">
      <c r="C314" s="198"/>
    </row>
    <row r="315" ht="18">
      <c r="C315" s="198"/>
    </row>
    <row r="316" ht="18">
      <c r="C316" s="198"/>
    </row>
    <row r="317" ht="18">
      <c r="C317" s="198"/>
    </row>
    <row r="318" ht="18">
      <c r="C318" s="198"/>
    </row>
    <row r="319" ht="18">
      <c r="C319" s="198"/>
    </row>
    <row r="320" ht="18">
      <c r="C320" s="198"/>
    </row>
    <row r="321" ht="18">
      <c r="C321" s="198"/>
    </row>
    <row r="322" ht="18">
      <c r="C322" s="198"/>
    </row>
    <row r="323" ht="18">
      <c r="C323" s="198"/>
    </row>
    <row r="324" ht="18">
      <c r="C324" s="198"/>
    </row>
    <row r="325" ht="18">
      <c r="C325" s="198"/>
    </row>
    <row r="326" ht="18">
      <c r="C326" s="198"/>
    </row>
    <row r="327" ht="18">
      <c r="C327" s="198"/>
    </row>
    <row r="328" ht="18">
      <c r="C328" s="198"/>
    </row>
    <row r="329" ht="18">
      <c r="C329" s="198"/>
    </row>
    <row r="330" ht="18">
      <c r="C330" s="198"/>
    </row>
    <row r="331" ht="18">
      <c r="C331" s="198"/>
    </row>
    <row r="332" ht="18">
      <c r="C332" s="198"/>
    </row>
    <row r="333" ht="18">
      <c r="C333" s="198"/>
    </row>
    <row r="334" ht="18">
      <c r="C334" s="198"/>
    </row>
    <row r="335" ht="18">
      <c r="C335" s="198"/>
    </row>
    <row r="336" ht="18">
      <c r="C336" s="198"/>
    </row>
    <row r="337" ht="18">
      <c r="C337" s="198"/>
    </row>
    <row r="338" ht="18">
      <c r="C338" s="198"/>
    </row>
    <row r="339" ht="18">
      <c r="C339" s="198"/>
    </row>
    <row r="340" ht="18">
      <c r="C340" s="198"/>
    </row>
    <row r="341" ht="18">
      <c r="C341" s="198"/>
    </row>
    <row r="342" ht="18">
      <c r="C342" s="198"/>
    </row>
    <row r="343" ht="18">
      <c r="C343" s="198"/>
    </row>
    <row r="344" ht="18">
      <c r="C344" s="198"/>
    </row>
    <row r="345" ht="18">
      <c r="C345" s="198"/>
    </row>
    <row r="346" ht="18">
      <c r="C346" s="198"/>
    </row>
    <row r="347" ht="18">
      <c r="C347" s="198"/>
    </row>
    <row r="348" ht="18">
      <c r="C348" s="198"/>
    </row>
    <row r="349" ht="18">
      <c r="C349" s="198"/>
    </row>
    <row r="350" ht="18">
      <c r="C350" s="198"/>
    </row>
    <row r="351" ht="18">
      <c r="C351" s="198"/>
    </row>
    <row r="352" ht="18">
      <c r="C352" s="198"/>
    </row>
    <row r="353" ht="18">
      <c r="C353" s="198"/>
    </row>
    <row r="354" ht="18">
      <c r="C354" s="198"/>
    </row>
    <row r="355" ht="18">
      <c r="C355" s="198"/>
    </row>
    <row r="356" ht="18">
      <c r="C356" s="198"/>
    </row>
    <row r="357" ht="18">
      <c r="C357" s="198"/>
    </row>
    <row r="358" ht="18">
      <c r="C358" s="198"/>
    </row>
    <row r="359" ht="18">
      <c r="C359" s="198"/>
    </row>
    <row r="360" ht="18">
      <c r="C360" s="198"/>
    </row>
    <row r="361" ht="18">
      <c r="C361" s="198"/>
    </row>
    <row r="362" ht="18">
      <c r="C362" s="198"/>
    </row>
    <row r="363" ht="18">
      <c r="C363" s="198"/>
    </row>
    <row r="364" ht="18">
      <c r="C364" s="198"/>
    </row>
    <row r="365" ht="18">
      <c r="C365" s="198"/>
    </row>
    <row r="366" ht="18">
      <c r="C366" s="198"/>
    </row>
    <row r="367" ht="18">
      <c r="C367" s="198"/>
    </row>
    <row r="368" ht="18">
      <c r="C368" s="198"/>
    </row>
    <row r="369" ht="18">
      <c r="C369" s="198"/>
    </row>
    <row r="370" ht="18">
      <c r="C370" s="198"/>
    </row>
    <row r="371" ht="18">
      <c r="C371" s="198"/>
    </row>
    <row r="372" ht="18">
      <c r="C372" s="198"/>
    </row>
    <row r="373" ht="18">
      <c r="C373" s="198"/>
    </row>
    <row r="374" ht="18">
      <c r="C374" s="198"/>
    </row>
    <row r="375" ht="18">
      <c r="C375" s="198"/>
    </row>
    <row r="376" ht="18">
      <c r="C376" s="198"/>
    </row>
    <row r="377" ht="18">
      <c r="C377" s="198"/>
    </row>
    <row r="378" ht="18">
      <c r="C378" s="198"/>
    </row>
    <row r="379" ht="18">
      <c r="C379" s="198"/>
    </row>
    <row r="380" ht="18">
      <c r="C380" s="198"/>
    </row>
    <row r="381" ht="18">
      <c r="C381" s="198"/>
    </row>
    <row r="382" ht="18">
      <c r="C382" s="198"/>
    </row>
    <row r="383" ht="18">
      <c r="C383" s="198"/>
    </row>
    <row r="384" ht="18">
      <c r="C384" s="198"/>
    </row>
    <row r="385" ht="18">
      <c r="C385" s="198"/>
    </row>
    <row r="386" ht="18">
      <c r="C386" s="198"/>
    </row>
    <row r="387" ht="18">
      <c r="C387" s="198"/>
    </row>
    <row r="388" ht="18">
      <c r="C388" s="198"/>
    </row>
    <row r="389" ht="18">
      <c r="C389" s="198"/>
    </row>
    <row r="390" ht="18">
      <c r="C390" s="198"/>
    </row>
    <row r="391" ht="18">
      <c r="C391" s="198"/>
    </row>
    <row r="392" ht="18">
      <c r="C392" s="198"/>
    </row>
    <row r="393" ht="18">
      <c r="C393" s="198"/>
    </row>
    <row r="394" ht="18">
      <c r="C394" s="198"/>
    </row>
    <row r="395" ht="18">
      <c r="C395" s="198"/>
    </row>
    <row r="396" ht="18">
      <c r="C396" s="198"/>
    </row>
    <row r="397" ht="18">
      <c r="C397" s="198"/>
    </row>
    <row r="398" ht="18">
      <c r="C398" s="198"/>
    </row>
    <row r="399" ht="18">
      <c r="C399" s="198"/>
    </row>
    <row r="400" ht="18">
      <c r="C400" s="198"/>
    </row>
    <row r="401" ht="18">
      <c r="C401" s="198"/>
    </row>
    <row r="402" ht="18">
      <c r="C402" s="198"/>
    </row>
    <row r="403" ht="18">
      <c r="C403" s="198"/>
    </row>
    <row r="404" ht="18">
      <c r="C404" s="198"/>
    </row>
    <row r="405" ht="18">
      <c r="C405" s="198"/>
    </row>
    <row r="406" ht="18">
      <c r="C406" s="198"/>
    </row>
    <row r="407" ht="18">
      <c r="C407" s="198"/>
    </row>
    <row r="408" ht="18">
      <c r="C408" s="198"/>
    </row>
    <row r="409" ht="18">
      <c r="C409" s="198"/>
    </row>
    <row r="410" ht="18">
      <c r="C410" s="198"/>
    </row>
    <row r="411" ht="18">
      <c r="C411" s="198"/>
    </row>
    <row r="412" ht="18">
      <c r="C412" s="198"/>
    </row>
    <row r="413" ht="18">
      <c r="C413" s="198"/>
    </row>
    <row r="414" ht="18">
      <c r="C414" s="198"/>
    </row>
    <row r="415" ht="18">
      <c r="C415" s="198"/>
    </row>
    <row r="416" ht="18">
      <c r="C416" s="198"/>
    </row>
    <row r="417" ht="18">
      <c r="C417" s="198"/>
    </row>
    <row r="418" ht="18">
      <c r="C418" s="198"/>
    </row>
    <row r="419" ht="18">
      <c r="C419" s="198"/>
    </row>
    <row r="420" ht="18">
      <c r="C420" s="198"/>
    </row>
    <row r="421" ht="18">
      <c r="C421" s="198"/>
    </row>
    <row r="422" ht="18">
      <c r="C422" s="198"/>
    </row>
    <row r="423" ht="18">
      <c r="C423" s="198"/>
    </row>
    <row r="424" ht="18">
      <c r="C424" s="198"/>
    </row>
    <row r="425" ht="18">
      <c r="C425" s="198"/>
    </row>
    <row r="426" ht="18">
      <c r="C426" s="198"/>
    </row>
    <row r="427" ht="18">
      <c r="C427" s="198"/>
    </row>
    <row r="428" ht="18">
      <c r="C428" s="198"/>
    </row>
    <row r="429" ht="18">
      <c r="C429" s="198"/>
    </row>
    <row r="430" ht="18">
      <c r="C430" s="198"/>
    </row>
    <row r="431" ht="18">
      <c r="C431" s="198"/>
    </row>
    <row r="432" ht="18">
      <c r="C432" s="198"/>
    </row>
    <row r="433" ht="18">
      <c r="C433" s="198"/>
    </row>
    <row r="434" ht="18">
      <c r="C434" s="198"/>
    </row>
    <row r="435" ht="18">
      <c r="C435" s="198"/>
    </row>
    <row r="436" ht="18">
      <c r="C436" s="198"/>
    </row>
    <row r="437" ht="18">
      <c r="C437" s="198"/>
    </row>
    <row r="438" ht="18">
      <c r="C438" s="198"/>
    </row>
    <row r="439" ht="18">
      <c r="C439" s="198"/>
    </row>
    <row r="440" ht="18">
      <c r="C440" s="198"/>
    </row>
    <row r="441" ht="18">
      <c r="C441" s="198"/>
    </row>
    <row r="442" ht="18">
      <c r="C442" s="198"/>
    </row>
    <row r="443" ht="18">
      <c r="C443" s="198"/>
    </row>
    <row r="444" ht="18">
      <c r="C444" s="198"/>
    </row>
    <row r="445" ht="18">
      <c r="C445" s="198"/>
    </row>
    <row r="446" ht="18">
      <c r="C446" s="198"/>
    </row>
    <row r="447" ht="18">
      <c r="C447" s="198"/>
    </row>
    <row r="448" ht="18">
      <c r="C448" s="198"/>
    </row>
    <row r="449" ht="18">
      <c r="C449" s="198"/>
    </row>
    <row r="450" ht="18">
      <c r="C450" s="198"/>
    </row>
    <row r="451" ht="18">
      <c r="C451" s="198"/>
    </row>
    <row r="452" ht="18">
      <c r="C452" s="198"/>
    </row>
    <row r="453" ht="18">
      <c r="C453" s="198"/>
    </row>
    <row r="454" ht="18">
      <c r="C454" s="198"/>
    </row>
    <row r="455" ht="18">
      <c r="C455" s="198"/>
    </row>
  </sheetData>
  <sheetProtection/>
  <mergeCells count="2">
    <mergeCell ref="S1:V1"/>
    <mergeCell ref="X1:AA1"/>
  </mergeCells>
  <printOptions horizontalCentered="1" verticalCentered="1"/>
  <pageMargins left="0.15748031496063" right="0.15748031496063" top="0.25" bottom="0.25" header="0.125" footer="0.125"/>
  <pageSetup fitToHeight="4" horizontalDpi="600" verticalDpi="600" orientation="landscape" paperSize="9" scale="65"/>
  <headerFooter alignWithMargins="0">
    <oddHeader xml:space="preserve">&amp;L&amp;"Arial,Bold Italic"&amp;20MK Tennis Club, President's Cup Tournament -  Aug 1, 2009 </oddHeader>
    <oddFooter xml:space="preserve">&amp;LNote:  
Yellow coded matches (9-12, 17-20, 25-28) are intended for Mixed double or "B" player pairing with either lady or "D" player.  
Pink coded matches (21, 23, 34, 36) are intended for lady double.
 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22">
      <selection activeCell="A32" sqref="A32"/>
    </sheetView>
  </sheetViews>
  <sheetFormatPr defaultColWidth="8.8515625" defaultRowHeight="12.75"/>
  <cols>
    <col min="1" max="1" width="21.7109375" style="7" customWidth="1"/>
    <col min="2" max="2" width="8.421875" style="7" customWidth="1"/>
    <col min="3" max="3" width="6.140625" style="7" customWidth="1"/>
    <col min="4" max="4" width="41.421875" style="7" customWidth="1"/>
    <col min="5" max="5" width="2.7109375" style="7" customWidth="1"/>
    <col min="6" max="6" width="21.7109375" style="7" customWidth="1"/>
    <col min="7" max="7" width="8.421875" style="7" customWidth="1"/>
    <col min="8" max="8" width="6.140625" style="7" customWidth="1"/>
    <col min="9" max="9" width="41.421875" style="7" customWidth="1"/>
    <col min="10" max="16384" width="8.8515625" style="7" customWidth="1"/>
  </cols>
  <sheetData>
    <row r="1" spans="1:7" s="50" customFormat="1" ht="22.5">
      <c r="A1" s="50" t="s">
        <v>192</v>
      </c>
      <c r="F1" s="286" t="s">
        <v>193</v>
      </c>
      <c r="G1" s="287"/>
    </row>
    <row r="2" s="51" customFormat="1" ht="18"/>
    <row r="3" spans="1:9" s="51" customFormat="1" ht="18.75" thickBot="1">
      <c r="A3" s="52" t="s">
        <v>194</v>
      </c>
      <c r="B3" s="53" t="s">
        <v>167</v>
      </c>
      <c r="C3" s="52"/>
      <c r="D3" s="52" t="s">
        <v>195</v>
      </c>
      <c r="F3" s="52" t="s">
        <v>194</v>
      </c>
      <c r="G3" s="52" t="s">
        <v>167</v>
      </c>
      <c r="H3" s="52"/>
      <c r="I3" s="52" t="s">
        <v>195</v>
      </c>
    </row>
    <row r="4" spans="1:9" s="56" customFormat="1" ht="49.5" customHeight="1">
      <c r="A4" s="61" t="s">
        <v>176</v>
      </c>
      <c r="B4" s="278">
        <v>5</v>
      </c>
      <c r="C4" s="105" t="s">
        <v>196</v>
      </c>
      <c r="D4" s="106" t="s">
        <v>55</v>
      </c>
      <c r="E4" s="107"/>
      <c r="F4" s="61" t="s">
        <v>185</v>
      </c>
      <c r="G4" s="282">
        <v>5</v>
      </c>
      <c r="H4" s="54" t="s">
        <v>196</v>
      </c>
      <c r="I4" s="224" t="s">
        <v>325</v>
      </c>
    </row>
    <row r="5" spans="1:9" s="56" customFormat="1" ht="49.5" customHeight="1">
      <c r="A5" s="84" t="s">
        <v>236</v>
      </c>
      <c r="B5" s="279"/>
      <c r="C5" s="108" t="s">
        <v>197</v>
      </c>
      <c r="D5" s="85" t="s">
        <v>56</v>
      </c>
      <c r="E5" s="107"/>
      <c r="F5" s="98" t="s">
        <v>245</v>
      </c>
      <c r="G5" s="283"/>
      <c r="H5" s="67" t="s">
        <v>197</v>
      </c>
      <c r="I5" s="59" t="s">
        <v>211</v>
      </c>
    </row>
    <row r="6" spans="1:9" s="56" customFormat="1" ht="49.5" customHeight="1">
      <c r="A6" s="84" t="s">
        <v>237</v>
      </c>
      <c r="B6" s="280">
        <v>6</v>
      </c>
      <c r="C6" s="109" t="s">
        <v>196</v>
      </c>
      <c r="D6" s="85" t="s">
        <v>57</v>
      </c>
      <c r="E6" s="107"/>
      <c r="F6" s="98" t="s">
        <v>254</v>
      </c>
      <c r="G6" s="284">
        <v>6</v>
      </c>
      <c r="H6" s="64" t="s">
        <v>196</v>
      </c>
      <c r="I6" s="201" t="s">
        <v>63</v>
      </c>
    </row>
    <row r="7" spans="1:9" s="56" customFormat="1" ht="49.5" customHeight="1" thickBot="1">
      <c r="A7" s="57"/>
      <c r="B7" s="281"/>
      <c r="C7" s="110" t="s">
        <v>197</v>
      </c>
      <c r="D7" s="86" t="s">
        <v>58</v>
      </c>
      <c r="E7" s="107"/>
      <c r="F7" s="60"/>
      <c r="G7" s="285"/>
      <c r="H7" s="58" t="s">
        <v>197</v>
      </c>
      <c r="I7" s="86" t="s">
        <v>212</v>
      </c>
    </row>
    <row r="8" spans="1:9" s="56" customFormat="1" ht="49.5" customHeight="1">
      <c r="A8" s="61" t="s">
        <v>180</v>
      </c>
      <c r="B8" s="278">
        <v>5</v>
      </c>
      <c r="C8" s="105" t="s">
        <v>196</v>
      </c>
      <c r="D8" s="106" t="s">
        <v>59</v>
      </c>
      <c r="E8" s="107"/>
      <c r="F8" s="61" t="s">
        <v>186</v>
      </c>
      <c r="G8" s="282">
        <v>5</v>
      </c>
      <c r="H8" s="54" t="s">
        <v>196</v>
      </c>
      <c r="I8" s="55" t="s">
        <v>213</v>
      </c>
    </row>
    <row r="9" spans="1:9" s="56" customFormat="1" ht="49.5" customHeight="1">
      <c r="A9" s="84" t="s">
        <v>238</v>
      </c>
      <c r="B9" s="279"/>
      <c r="C9" s="110" t="s">
        <v>197</v>
      </c>
      <c r="D9" s="85" t="s">
        <v>60</v>
      </c>
      <c r="E9" s="107"/>
      <c r="F9" s="84" t="s">
        <v>246</v>
      </c>
      <c r="G9" s="283"/>
      <c r="H9" s="58" t="s">
        <v>197</v>
      </c>
      <c r="I9" s="59" t="s">
        <v>214</v>
      </c>
    </row>
    <row r="10" spans="1:9" s="56" customFormat="1" ht="49.5" customHeight="1">
      <c r="A10" s="84" t="s">
        <v>239</v>
      </c>
      <c r="B10" s="280">
        <v>5</v>
      </c>
      <c r="C10" s="110" t="s">
        <v>196</v>
      </c>
      <c r="D10" s="85" t="s">
        <v>61</v>
      </c>
      <c r="E10" s="107"/>
      <c r="F10" s="84" t="s">
        <v>255</v>
      </c>
      <c r="G10" s="284">
        <v>4</v>
      </c>
      <c r="H10" s="58" t="s">
        <v>196</v>
      </c>
      <c r="I10" s="59" t="s">
        <v>215</v>
      </c>
    </row>
    <row r="11" spans="1:9" s="56" customFormat="1" ht="49.5" customHeight="1" thickBot="1">
      <c r="A11" s="60"/>
      <c r="B11" s="281"/>
      <c r="C11" s="111" t="s">
        <v>197</v>
      </c>
      <c r="D11" s="86" t="s">
        <v>62</v>
      </c>
      <c r="E11" s="107"/>
      <c r="F11" s="60"/>
      <c r="G11" s="285"/>
      <c r="H11" s="62" t="s">
        <v>197</v>
      </c>
      <c r="I11" s="63" t="s">
        <v>216</v>
      </c>
    </row>
    <row r="12" spans="1:9" s="56" customFormat="1" ht="49.5" customHeight="1">
      <c r="A12" s="61" t="s">
        <v>181</v>
      </c>
      <c r="B12" s="278">
        <v>5</v>
      </c>
      <c r="C12" s="105" t="s">
        <v>196</v>
      </c>
      <c r="D12" s="204" t="s">
        <v>63</v>
      </c>
      <c r="E12" s="107"/>
      <c r="F12" s="61" t="s">
        <v>187</v>
      </c>
      <c r="G12" s="282">
        <v>5</v>
      </c>
      <c r="H12" s="54" t="s">
        <v>196</v>
      </c>
      <c r="I12" s="55" t="s">
        <v>217</v>
      </c>
    </row>
    <row r="13" spans="1:9" s="56" customFormat="1" ht="49.5" customHeight="1">
      <c r="A13" s="98" t="s">
        <v>240</v>
      </c>
      <c r="B13" s="279"/>
      <c r="C13" s="110" t="s">
        <v>197</v>
      </c>
      <c r="D13" s="85" t="s">
        <v>64</v>
      </c>
      <c r="E13" s="107"/>
      <c r="F13" s="84" t="s">
        <v>247</v>
      </c>
      <c r="G13" s="283"/>
      <c r="H13" s="58" t="s">
        <v>197</v>
      </c>
      <c r="I13" s="59" t="s">
        <v>218</v>
      </c>
    </row>
    <row r="14" spans="1:9" s="56" customFormat="1" ht="49.5" customHeight="1">
      <c r="A14" s="98" t="s">
        <v>241</v>
      </c>
      <c r="B14" s="280">
        <v>2</v>
      </c>
      <c r="C14" s="110" t="s">
        <v>196</v>
      </c>
      <c r="D14" s="201" t="s">
        <v>325</v>
      </c>
      <c r="E14" s="107"/>
      <c r="F14" s="99" t="s">
        <v>256</v>
      </c>
      <c r="G14" s="284">
        <v>2</v>
      </c>
      <c r="H14" s="58" t="s">
        <v>196</v>
      </c>
      <c r="I14" s="199" t="s">
        <v>325</v>
      </c>
    </row>
    <row r="15" spans="1:9" s="56" customFormat="1" ht="49.5" customHeight="1" thickBot="1">
      <c r="A15" s="60"/>
      <c r="B15" s="281"/>
      <c r="C15" s="111" t="s">
        <v>197</v>
      </c>
      <c r="D15" s="86" t="s">
        <v>65</v>
      </c>
      <c r="E15" s="107"/>
      <c r="F15" s="60"/>
      <c r="G15" s="285"/>
      <c r="H15" s="62" t="s">
        <v>197</v>
      </c>
      <c r="I15" s="202" t="s">
        <v>208</v>
      </c>
    </row>
    <row r="16" spans="1:9" s="56" customFormat="1" ht="49.5" customHeight="1">
      <c r="A16" s="61" t="s">
        <v>182</v>
      </c>
      <c r="B16" s="278">
        <v>5</v>
      </c>
      <c r="C16" s="105" t="s">
        <v>196</v>
      </c>
      <c r="D16" s="106" t="s">
        <v>66</v>
      </c>
      <c r="E16" s="107"/>
      <c r="F16" s="61" t="s">
        <v>188</v>
      </c>
      <c r="G16" s="282">
        <v>5</v>
      </c>
      <c r="H16" s="54" t="s">
        <v>196</v>
      </c>
      <c r="I16" s="224" t="s">
        <v>63</v>
      </c>
    </row>
    <row r="17" spans="1:9" s="56" customFormat="1" ht="49.5" customHeight="1">
      <c r="A17" s="84" t="s">
        <v>242</v>
      </c>
      <c r="B17" s="279"/>
      <c r="C17" s="108" t="s">
        <v>197</v>
      </c>
      <c r="D17" s="85" t="s">
        <v>67</v>
      </c>
      <c r="E17" s="107"/>
      <c r="F17" s="98" t="s">
        <v>248</v>
      </c>
      <c r="G17" s="283"/>
      <c r="H17" s="67" t="s">
        <v>197</v>
      </c>
      <c r="I17" s="59" t="s">
        <v>219</v>
      </c>
    </row>
    <row r="18" spans="1:9" s="56" customFormat="1" ht="49.5" customHeight="1">
      <c r="A18" s="84" t="s">
        <v>251</v>
      </c>
      <c r="B18" s="280">
        <v>6</v>
      </c>
      <c r="C18" s="109" t="s">
        <v>196</v>
      </c>
      <c r="D18" s="85" t="s">
        <v>68</v>
      </c>
      <c r="E18" s="107"/>
      <c r="F18" s="98" t="s">
        <v>257</v>
      </c>
      <c r="G18" s="284">
        <v>6</v>
      </c>
      <c r="H18" s="64" t="s">
        <v>196</v>
      </c>
      <c r="I18" s="85" t="s">
        <v>220</v>
      </c>
    </row>
    <row r="19" spans="1:9" s="56" customFormat="1" ht="49.5" customHeight="1" thickBot="1">
      <c r="A19" s="60"/>
      <c r="B19" s="281"/>
      <c r="C19" s="110" t="s">
        <v>197</v>
      </c>
      <c r="D19" s="86" t="s">
        <v>204</v>
      </c>
      <c r="E19" s="107"/>
      <c r="F19" s="60"/>
      <c r="G19" s="285"/>
      <c r="H19" s="227" t="s">
        <v>197</v>
      </c>
      <c r="I19" s="200" t="s">
        <v>205</v>
      </c>
    </row>
    <row r="20" spans="1:9" s="56" customFormat="1" ht="49.5" customHeight="1">
      <c r="A20" s="61" t="s">
        <v>183</v>
      </c>
      <c r="B20" s="278">
        <v>5</v>
      </c>
      <c r="C20" s="105" t="s">
        <v>196</v>
      </c>
      <c r="D20" s="204" t="s">
        <v>205</v>
      </c>
      <c r="E20" s="107"/>
      <c r="F20" s="57" t="s">
        <v>189</v>
      </c>
      <c r="G20" s="288">
        <v>5</v>
      </c>
      <c r="H20" s="64" t="s">
        <v>196</v>
      </c>
      <c r="I20" s="226" t="s">
        <v>221</v>
      </c>
    </row>
    <row r="21" spans="1:9" s="56" customFormat="1" ht="49.5" customHeight="1">
      <c r="A21" s="98" t="s">
        <v>243</v>
      </c>
      <c r="B21" s="279"/>
      <c r="C21" s="110" t="s">
        <v>197</v>
      </c>
      <c r="D21" s="85" t="s">
        <v>206</v>
      </c>
      <c r="E21" s="107"/>
      <c r="F21" s="84" t="s">
        <v>249</v>
      </c>
      <c r="G21" s="283"/>
      <c r="H21" s="67" t="s">
        <v>197</v>
      </c>
      <c r="I21" s="85" t="s">
        <v>222</v>
      </c>
    </row>
    <row r="22" spans="1:9" s="56" customFormat="1" ht="49.5" customHeight="1">
      <c r="A22" s="98" t="s">
        <v>252</v>
      </c>
      <c r="B22" s="289" t="s">
        <v>127</v>
      </c>
      <c r="C22" s="110" t="s">
        <v>196</v>
      </c>
      <c r="D22" s="85" t="s">
        <v>207</v>
      </c>
      <c r="E22" s="107"/>
      <c r="F22" s="99" t="s">
        <v>258</v>
      </c>
      <c r="G22" s="284">
        <v>3</v>
      </c>
      <c r="H22" s="64" t="s">
        <v>196</v>
      </c>
      <c r="I22" s="225" t="s">
        <v>205</v>
      </c>
    </row>
    <row r="23" spans="1:9" s="56" customFormat="1" ht="49.5" customHeight="1" thickBot="1">
      <c r="A23" s="60"/>
      <c r="B23" s="290"/>
      <c r="C23" s="111" t="s">
        <v>197</v>
      </c>
      <c r="D23" s="200" t="s">
        <v>208</v>
      </c>
      <c r="E23" s="107"/>
      <c r="F23" s="60"/>
      <c r="G23" s="285"/>
      <c r="H23" s="58" t="s">
        <v>197</v>
      </c>
      <c r="I23" s="200" t="s">
        <v>208</v>
      </c>
    </row>
    <row r="24" spans="1:9" s="56" customFormat="1" ht="49.5" customHeight="1">
      <c r="A24" s="61" t="s">
        <v>184</v>
      </c>
      <c r="B24" s="278">
        <v>5</v>
      </c>
      <c r="C24" s="105" t="s">
        <v>196</v>
      </c>
      <c r="D24" s="204" t="s">
        <v>205</v>
      </c>
      <c r="E24" s="107"/>
      <c r="F24" s="61" t="s">
        <v>191</v>
      </c>
      <c r="G24" s="282">
        <v>5</v>
      </c>
      <c r="H24" s="54" t="s">
        <v>196</v>
      </c>
      <c r="I24" s="55" t="s">
        <v>223</v>
      </c>
    </row>
    <row r="25" spans="1:9" s="56" customFormat="1" ht="49.5" customHeight="1">
      <c r="A25" s="99" t="s">
        <v>244</v>
      </c>
      <c r="B25" s="279"/>
      <c r="C25" s="110" t="s">
        <v>197</v>
      </c>
      <c r="D25" s="201" t="s">
        <v>63</v>
      </c>
      <c r="E25" s="107"/>
      <c r="F25" s="84" t="s">
        <v>250</v>
      </c>
      <c r="G25" s="283"/>
      <c r="H25" s="67" t="s">
        <v>197</v>
      </c>
      <c r="I25" s="59" t="s">
        <v>224</v>
      </c>
    </row>
    <row r="26" spans="1:9" s="56" customFormat="1" ht="49.5" customHeight="1">
      <c r="A26" s="84" t="s">
        <v>253</v>
      </c>
      <c r="B26" s="280">
        <v>3</v>
      </c>
      <c r="C26" s="110" t="s">
        <v>196</v>
      </c>
      <c r="D26" s="85" t="s">
        <v>209</v>
      </c>
      <c r="E26" s="107"/>
      <c r="F26" s="84" t="s">
        <v>259</v>
      </c>
      <c r="G26" s="284">
        <v>2</v>
      </c>
      <c r="H26" s="64" t="s">
        <v>196</v>
      </c>
      <c r="I26" s="85" t="s">
        <v>225</v>
      </c>
    </row>
    <row r="27" spans="1:9" s="56" customFormat="1" ht="49.5" customHeight="1" thickBot="1">
      <c r="A27" s="112"/>
      <c r="B27" s="281"/>
      <c r="C27" s="111" t="s">
        <v>197</v>
      </c>
      <c r="D27" s="86" t="s">
        <v>210</v>
      </c>
      <c r="E27" s="107"/>
      <c r="F27" s="60"/>
      <c r="G27" s="285"/>
      <c r="H27" s="62" t="s">
        <v>197</v>
      </c>
      <c r="I27" s="86" t="s">
        <v>226</v>
      </c>
    </row>
    <row r="28" ht="12">
      <c r="G28" s="66"/>
    </row>
    <row r="29" spans="1:7" ht="12">
      <c r="A29" s="157" t="s">
        <v>284</v>
      </c>
      <c r="G29" s="66"/>
    </row>
    <row r="30" spans="1:6" ht="12">
      <c r="A30" s="104" t="s">
        <v>124</v>
      </c>
      <c r="B30" s="101"/>
      <c r="C30" s="101"/>
      <c r="D30" s="101"/>
      <c r="E30" s="158"/>
      <c r="F30" s="158"/>
    </row>
    <row r="31" spans="1:6" ht="12">
      <c r="A31" s="103" t="s">
        <v>123</v>
      </c>
      <c r="B31" s="100"/>
      <c r="C31" s="100"/>
      <c r="D31" s="100"/>
      <c r="E31" s="158"/>
      <c r="F31" s="158"/>
    </row>
    <row r="32" ht="12">
      <c r="A32" s="156" t="s">
        <v>351</v>
      </c>
    </row>
    <row r="33" ht="12">
      <c r="A33" s="157" t="s">
        <v>107</v>
      </c>
    </row>
    <row r="34" ht="12">
      <c r="A34" s="157" t="s">
        <v>108</v>
      </c>
    </row>
  </sheetData>
  <sheetProtection/>
  <mergeCells count="25">
    <mergeCell ref="G10:G11"/>
    <mergeCell ref="B24:B25"/>
    <mergeCell ref="B26:B27"/>
    <mergeCell ref="G20:G21"/>
    <mergeCell ref="G22:G23"/>
    <mergeCell ref="G24:G25"/>
    <mergeCell ref="G26:G27"/>
    <mergeCell ref="B20:B21"/>
    <mergeCell ref="B22:B23"/>
    <mergeCell ref="B10:B11"/>
    <mergeCell ref="F1:G1"/>
    <mergeCell ref="B4:B5"/>
    <mergeCell ref="B6:B7"/>
    <mergeCell ref="B8:B9"/>
    <mergeCell ref="G4:G5"/>
    <mergeCell ref="G6:G7"/>
    <mergeCell ref="G8:G9"/>
    <mergeCell ref="B16:B17"/>
    <mergeCell ref="B18:B19"/>
    <mergeCell ref="G12:G13"/>
    <mergeCell ref="G14:G15"/>
    <mergeCell ref="G16:G17"/>
    <mergeCell ref="G18:G19"/>
    <mergeCell ref="B12:B13"/>
    <mergeCell ref="B14:B1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7">
      <selection activeCell="I25" sqref="I25"/>
    </sheetView>
  </sheetViews>
  <sheetFormatPr defaultColWidth="8.8515625" defaultRowHeight="12.75"/>
  <cols>
    <col min="1" max="1" width="21.7109375" style="7" customWidth="1"/>
    <col min="2" max="2" width="8.421875" style="7" customWidth="1"/>
    <col min="3" max="3" width="6.140625" style="7" customWidth="1"/>
    <col min="4" max="4" width="41.421875" style="7" customWidth="1"/>
    <col min="5" max="5" width="2.7109375" style="7" customWidth="1"/>
    <col min="6" max="6" width="21.7109375" style="7" customWidth="1"/>
    <col min="7" max="7" width="8.421875" style="7" customWidth="1"/>
    <col min="8" max="8" width="6.140625" style="7" customWidth="1"/>
    <col min="9" max="9" width="41.421875" style="7" customWidth="1"/>
    <col min="10" max="16384" width="8.8515625" style="7" customWidth="1"/>
  </cols>
  <sheetData>
    <row r="1" spans="1:7" s="50" customFormat="1" ht="22.5">
      <c r="A1" s="50" t="s">
        <v>192</v>
      </c>
      <c r="F1" s="293" t="s">
        <v>198</v>
      </c>
      <c r="G1" s="294"/>
    </row>
    <row r="2" s="51" customFormat="1" ht="18"/>
    <row r="3" spans="1:9" s="51" customFormat="1" ht="18.75" thickBot="1">
      <c r="A3" s="52" t="s">
        <v>194</v>
      </c>
      <c r="B3" s="53" t="s">
        <v>167</v>
      </c>
      <c r="C3" s="52"/>
      <c r="D3" s="52" t="s">
        <v>195</v>
      </c>
      <c r="F3" s="52" t="s">
        <v>194</v>
      </c>
      <c r="G3" s="52" t="s">
        <v>167</v>
      </c>
      <c r="H3" s="52"/>
      <c r="I3" s="52" t="s">
        <v>195</v>
      </c>
    </row>
    <row r="4" spans="1:9" s="56" customFormat="1" ht="49.5" customHeight="1">
      <c r="A4" s="61" t="s">
        <v>176</v>
      </c>
      <c r="B4" s="278">
        <v>2</v>
      </c>
      <c r="C4" s="105" t="s">
        <v>196</v>
      </c>
      <c r="D4" s="106" t="s">
        <v>6</v>
      </c>
      <c r="E4" s="107"/>
      <c r="F4" s="61" t="s">
        <v>185</v>
      </c>
      <c r="G4" s="282">
        <v>3</v>
      </c>
      <c r="H4" s="54" t="s">
        <v>196</v>
      </c>
      <c r="I4" s="55" t="s">
        <v>7</v>
      </c>
    </row>
    <row r="5" spans="1:9" s="56" customFormat="1" ht="49.5" customHeight="1">
      <c r="A5" s="84" t="s">
        <v>260</v>
      </c>
      <c r="B5" s="279"/>
      <c r="C5" s="108" t="s">
        <v>197</v>
      </c>
      <c r="D5" s="85" t="s">
        <v>7</v>
      </c>
      <c r="E5" s="107"/>
      <c r="F5" s="98" t="s">
        <v>264</v>
      </c>
      <c r="G5" s="283"/>
      <c r="H5" s="67" t="s">
        <v>197</v>
      </c>
      <c r="I5" s="199" t="s">
        <v>10</v>
      </c>
    </row>
    <row r="6" spans="1:9" s="56" customFormat="1" ht="49.5" customHeight="1">
      <c r="A6" s="84" t="s">
        <v>236</v>
      </c>
      <c r="B6" s="280">
        <v>5</v>
      </c>
      <c r="C6" s="109" t="s">
        <v>196</v>
      </c>
      <c r="D6" s="85" t="s">
        <v>8</v>
      </c>
      <c r="E6" s="107"/>
      <c r="F6" s="98" t="s">
        <v>245</v>
      </c>
      <c r="G6" s="284">
        <v>5</v>
      </c>
      <c r="H6" s="64" t="s">
        <v>196</v>
      </c>
      <c r="I6" s="85" t="s">
        <v>13</v>
      </c>
    </row>
    <row r="7" spans="1:9" s="56" customFormat="1" ht="49.5" customHeight="1" thickBot="1">
      <c r="A7" s="57"/>
      <c r="B7" s="281"/>
      <c r="C7" s="110" t="s">
        <v>197</v>
      </c>
      <c r="D7" s="86" t="s">
        <v>311</v>
      </c>
      <c r="E7" s="107"/>
      <c r="F7" s="60"/>
      <c r="G7" s="285"/>
      <c r="H7" s="58" t="s">
        <v>197</v>
      </c>
      <c r="I7" s="200" t="s">
        <v>11</v>
      </c>
    </row>
    <row r="8" spans="1:9" s="56" customFormat="1" ht="49.5" customHeight="1">
      <c r="A8" s="61" t="s">
        <v>180</v>
      </c>
      <c r="B8" s="278">
        <v>2</v>
      </c>
      <c r="C8" s="105" t="s">
        <v>196</v>
      </c>
      <c r="D8" s="106" t="s">
        <v>7</v>
      </c>
      <c r="E8" s="107"/>
      <c r="F8" s="61" t="s">
        <v>186</v>
      </c>
      <c r="G8" s="295" t="s">
        <v>129</v>
      </c>
      <c r="H8" s="54" t="s">
        <v>196</v>
      </c>
      <c r="I8" s="55" t="s">
        <v>12</v>
      </c>
    </row>
    <row r="9" spans="1:9" s="56" customFormat="1" ht="49.5" customHeight="1">
      <c r="A9" s="84" t="s">
        <v>261</v>
      </c>
      <c r="B9" s="279"/>
      <c r="C9" s="110" t="s">
        <v>197</v>
      </c>
      <c r="D9" s="85" t="s">
        <v>311</v>
      </c>
      <c r="E9" s="107"/>
      <c r="F9" s="84" t="s">
        <v>265</v>
      </c>
      <c r="G9" s="296"/>
      <c r="H9" s="58" t="s">
        <v>197</v>
      </c>
      <c r="I9" s="59" t="s">
        <v>311</v>
      </c>
    </row>
    <row r="10" spans="1:9" s="56" customFormat="1" ht="49.5" customHeight="1">
      <c r="A10" s="84" t="s">
        <v>268</v>
      </c>
      <c r="B10" s="280">
        <v>6</v>
      </c>
      <c r="C10" s="110" t="s">
        <v>196</v>
      </c>
      <c r="D10" s="85" t="s">
        <v>6</v>
      </c>
      <c r="E10" s="107"/>
      <c r="F10" s="84" t="s">
        <v>272</v>
      </c>
      <c r="G10" s="284">
        <v>6</v>
      </c>
      <c r="H10" s="58" t="s">
        <v>196</v>
      </c>
      <c r="I10" s="59" t="s">
        <v>9</v>
      </c>
    </row>
    <row r="11" spans="1:9" s="56" customFormat="1" ht="49.5" customHeight="1" thickBot="1">
      <c r="A11" s="60"/>
      <c r="B11" s="281"/>
      <c r="C11" s="111" t="s">
        <v>197</v>
      </c>
      <c r="D11" s="86" t="s">
        <v>8</v>
      </c>
      <c r="E11" s="107"/>
      <c r="F11" s="60"/>
      <c r="G11" s="285"/>
      <c r="H11" s="62" t="s">
        <v>197</v>
      </c>
      <c r="I11" s="63" t="s">
        <v>287</v>
      </c>
    </row>
    <row r="12" spans="1:9" s="56" customFormat="1" ht="49.5" customHeight="1">
      <c r="A12" s="61" t="s">
        <v>181</v>
      </c>
      <c r="B12" s="278">
        <v>2</v>
      </c>
      <c r="C12" s="105" t="s">
        <v>196</v>
      </c>
      <c r="D12" s="106" t="s">
        <v>6</v>
      </c>
      <c r="E12" s="107"/>
      <c r="F12" s="61" t="s">
        <v>187</v>
      </c>
      <c r="G12" s="282">
        <v>2</v>
      </c>
      <c r="H12" s="54" t="s">
        <v>196</v>
      </c>
      <c r="I12" s="224" t="s">
        <v>14</v>
      </c>
    </row>
    <row r="13" spans="1:9" s="56" customFormat="1" ht="49.5" customHeight="1">
      <c r="A13" s="98" t="s">
        <v>241</v>
      </c>
      <c r="B13" s="279"/>
      <c r="C13" s="110" t="s">
        <v>197</v>
      </c>
      <c r="D13" s="201" t="s">
        <v>9</v>
      </c>
      <c r="E13" s="107"/>
      <c r="F13" s="99" t="s">
        <v>256</v>
      </c>
      <c r="G13" s="283"/>
      <c r="H13" s="58" t="s">
        <v>197</v>
      </c>
      <c r="I13" s="199" t="s">
        <v>11</v>
      </c>
    </row>
    <row r="14" spans="1:9" s="56" customFormat="1" ht="49.5" customHeight="1">
      <c r="A14" s="98" t="s">
        <v>269</v>
      </c>
      <c r="B14" s="280">
        <v>1</v>
      </c>
      <c r="C14" s="110" t="s">
        <v>196</v>
      </c>
      <c r="D14" s="85" t="s">
        <v>8</v>
      </c>
      <c r="E14" s="107"/>
      <c r="F14" s="84" t="s">
        <v>273</v>
      </c>
      <c r="G14" s="284">
        <v>4</v>
      </c>
      <c r="H14" s="58" t="s">
        <v>196</v>
      </c>
      <c r="I14" s="59" t="s">
        <v>13</v>
      </c>
    </row>
    <row r="15" spans="1:9" s="56" customFormat="1" ht="49.5" customHeight="1" thickBot="1">
      <c r="A15" s="60"/>
      <c r="B15" s="281"/>
      <c r="C15" s="111" t="s">
        <v>197</v>
      </c>
      <c r="D15" s="200" t="s">
        <v>10</v>
      </c>
      <c r="E15" s="107"/>
      <c r="F15" s="60"/>
      <c r="G15" s="285"/>
      <c r="H15" s="62" t="s">
        <v>197</v>
      </c>
      <c r="I15" s="63" t="s">
        <v>15</v>
      </c>
    </row>
    <row r="16" spans="1:9" s="56" customFormat="1" ht="49.5" customHeight="1">
      <c r="A16" s="61" t="s">
        <v>182</v>
      </c>
      <c r="B16" s="278">
        <v>2</v>
      </c>
      <c r="C16" s="105" t="s">
        <v>196</v>
      </c>
      <c r="D16" s="106" t="s">
        <v>11</v>
      </c>
      <c r="E16" s="107"/>
      <c r="F16" s="61" t="s">
        <v>188</v>
      </c>
      <c r="G16" s="282">
        <v>2</v>
      </c>
      <c r="H16" s="54" t="s">
        <v>196</v>
      </c>
      <c r="I16" s="55" t="s">
        <v>287</v>
      </c>
    </row>
    <row r="17" spans="1:9" s="56" customFormat="1" ht="49.5" customHeight="1">
      <c r="A17" s="84" t="s">
        <v>262</v>
      </c>
      <c r="B17" s="279"/>
      <c r="C17" s="108" t="s">
        <v>197</v>
      </c>
      <c r="D17" s="85" t="s">
        <v>7</v>
      </c>
      <c r="E17" s="107"/>
      <c r="F17" s="98" t="s">
        <v>266</v>
      </c>
      <c r="G17" s="283"/>
      <c r="H17" s="67" t="s">
        <v>197</v>
      </c>
      <c r="I17" s="199" t="s">
        <v>14</v>
      </c>
    </row>
    <row r="18" spans="1:9" s="56" customFormat="1" ht="49.5" customHeight="1">
      <c r="A18" s="84" t="s">
        <v>242</v>
      </c>
      <c r="B18" s="280">
        <v>5</v>
      </c>
      <c r="C18" s="109" t="s">
        <v>196</v>
      </c>
      <c r="D18" s="85" t="s">
        <v>12</v>
      </c>
      <c r="E18" s="107"/>
      <c r="F18" s="98" t="s">
        <v>248</v>
      </c>
      <c r="G18" s="284">
        <v>5</v>
      </c>
      <c r="H18" s="64" t="s">
        <v>196</v>
      </c>
      <c r="I18" s="85" t="s">
        <v>15</v>
      </c>
    </row>
    <row r="19" spans="1:9" s="56" customFormat="1" ht="49.5" customHeight="1" thickBot="1">
      <c r="A19" s="60"/>
      <c r="B19" s="281"/>
      <c r="C19" s="110" t="s">
        <v>197</v>
      </c>
      <c r="D19" s="86" t="s">
        <v>21</v>
      </c>
      <c r="E19" s="107"/>
      <c r="F19" s="60"/>
      <c r="G19" s="285"/>
      <c r="H19" s="248" t="s">
        <v>197</v>
      </c>
      <c r="I19" s="200" t="s">
        <v>10</v>
      </c>
    </row>
    <row r="20" spans="1:9" s="56" customFormat="1" ht="49.5" customHeight="1">
      <c r="A20" s="61" t="s">
        <v>183</v>
      </c>
      <c r="B20" s="291" t="s">
        <v>128</v>
      </c>
      <c r="C20" s="105" t="s">
        <v>196</v>
      </c>
      <c r="D20" s="204" t="s">
        <v>12</v>
      </c>
      <c r="E20" s="107"/>
      <c r="F20" s="57" t="s">
        <v>189</v>
      </c>
      <c r="G20" s="282">
        <v>2</v>
      </c>
      <c r="H20" s="64" t="s">
        <v>196</v>
      </c>
      <c r="I20" s="203" t="s">
        <v>14</v>
      </c>
    </row>
    <row r="21" spans="1:9" s="56" customFormat="1" ht="49.5" customHeight="1">
      <c r="A21" s="98" t="s">
        <v>263</v>
      </c>
      <c r="B21" s="292"/>
      <c r="C21" s="110" t="s">
        <v>197</v>
      </c>
      <c r="D21" s="85" t="s">
        <v>6</v>
      </c>
      <c r="E21" s="107"/>
      <c r="F21" s="99" t="s">
        <v>267</v>
      </c>
      <c r="G21" s="283"/>
      <c r="H21" s="67" t="s">
        <v>197</v>
      </c>
      <c r="I21" s="199" t="s">
        <v>9</v>
      </c>
    </row>
    <row r="22" spans="1:9" s="56" customFormat="1" ht="49.5" customHeight="1">
      <c r="A22" s="98" t="s">
        <v>270</v>
      </c>
      <c r="B22" s="280">
        <v>6</v>
      </c>
      <c r="C22" s="110" t="s">
        <v>196</v>
      </c>
      <c r="D22" s="201" t="s">
        <v>10</v>
      </c>
      <c r="E22" s="107"/>
      <c r="F22" s="84" t="s">
        <v>274</v>
      </c>
      <c r="G22" s="284">
        <v>6</v>
      </c>
      <c r="H22" s="64" t="s">
        <v>196</v>
      </c>
      <c r="I22" s="85" t="s">
        <v>287</v>
      </c>
    </row>
    <row r="23" spans="1:9" s="56" customFormat="1" ht="49.5" customHeight="1" thickBot="1">
      <c r="A23" s="60"/>
      <c r="B23" s="281"/>
      <c r="C23" s="111" t="s">
        <v>197</v>
      </c>
      <c r="D23" s="86" t="s">
        <v>311</v>
      </c>
      <c r="E23" s="107"/>
      <c r="F23" s="60"/>
      <c r="G23" s="285"/>
      <c r="H23" s="58" t="s">
        <v>197</v>
      </c>
      <c r="I23" s="86" t="s">
        <v>15</v>
      </c>
    </row>
    <row r="24" spans="1:9" s="56" customFormat="1" ht="49.5" customHeight="1">
      <c r="A24" s="61" t="s">
        <v>184</v>
      </c>
      <c r="B24" s="278">
        <v>3</v>
      </c>
      <c r="C24" s="105" t="s">
        <v>196</v>
      </c>
      <c r="D24" s="106" t="s">
        <v>13</v>
      </c>
      <c r="E24" s="107"/>
      <c r="F24" s="61" t="s">
        <v>191</v>
      </c>
      <c r="G24" s="282">
        <v>2</v>
      </c>
      <c r="H24" s="54" t="s">
        <v>196</v>
      </c>
      <c r="I24" s="55" t="s">
        <v>34</v>
      </c>
    </row>
    <row r="25" spans="1:9" s="56" customFormat="1" ht="49.5" customHeight="1">
      <c r="A25" s="84" t="s">
        <v>253</v>
      </c>
      <c r="B25" s="279"/>
      <c r="C25" s="110" t="s">
        <v>197</v>
      </c>
      <c r="D25" s="85" t="s">
        <v>287</v>
      </c>
      <c r="E25" s="107"/>
      <c r="F25" s="84" t="s">
        <v>259</v>
      </c>
      <c r="G25" s="283"/>
      <c r="H25" s="67" t="s">
        <v>197</v>
      </c>
      <c r="I25" s="59" t="s">
        <v>9</v>
      </c>
    </row>
    <row r="26" spans="1:9" s="56" customFormat="1" ht="49.5" customHeight="1">
      <c r="A26" s="99" t="s">
        <v>271</v>
      </c>
      <c r="B26" s="280">
        <v>4</v>
      </c>
      <c r="C26" s="110" t="s">
        <v>196</v>
      </c>
      <c r="D26" s="201" t="s">
        <v>12</v>
      </c>
      <c r="E26" s="107"/>
      <c r="F26" s="84" t="s">
        <v>275</v>
      </c>
      <c r="G26" s="284">
        <v>3</v>
      </c>
      <c r="H26" s="64" t="s">
        <v>196</v>
      </c>
      <c r="I26" s="85" t="s">
        <v>14</v>
      </c>
    </row>
    <row r="27" spans="1:9" s="56" customFormat="1" ht="49.5" customHeight="1" thickBot="1">
      <c r="A27" s="112"/>
      <c r="B27" s="281"/>
      <c r="C27" s="111" t="s">
        <v>197</v>
      </c>
      <c r="D27" s="200" t="s">
        <v>11</v>
      </c>
      <c r="E27" s="107"/>
      <c r="F27" s="60"/>
      <c r="G27" s="285"/>
      <c r="H27" s="62" t="s">
        <v>197</v>
      </c>
      <c r="I27" s="86" t="s">
        <v>15</v>
      </c>
    </row>
    <row r="28" ht="12">
      <c r="G28" s="66"/>
    </row>
    <row r="29" spans="1:7" ht="12">
      <c r="A29" s="157" t="s">
        <v>284</v>
      </c>
      <c r="G29" s="66"/>
    </row>
    <row r="30" spans="1:6" ht="12">
      <c r="A30" s="104" t="s">
        <v>124</v>
      </c>
      <c r="B30" s="101"/>
      <c r="C30" s="101"/>
      <c r="D30" s="101"/>
      <c r="E30" s="158"/>
      <c r="F30" s="158"/>
    </row>
    <row r="31" spans="1:6" ht="12">
      <c r="A31" s="103" t="s">
        <v>123</v>
      </c>
      <c r="B31" s="100"/>
      <c r="C31" s="100"/>
      <c r="D31" s="100"/>
      <c r="E31" s="158"/>
      <c r="F31" s="158"/>
    </row>
    <row r="32" ht="12">
      <c r="A32" s="156" t="s">
        <v>351</v>
      </c>
    </row>
    <row r="33" ht="12">
      <c r="A33" s="157" t="s">
        <v>107</v>
      </c>
    </row>
    <row r="34" ht="12">
      <c r="A34" s="157" t="s">
        <v>108</v>
      </c>
    </row>
  </sheetData>
  <sheetProtection/>
  <mergeCells count="25">
    <mergeCell ref="B16:B17"/>
    <mergeCell ref="B18:B19"/>
    <mergeCell ref="G12:G13"/>
    <mergeCell ref="G14:G15"/>
    <mergeCell ref="G16:G17"/>
    <mergeCell ref="G18:G19"/>
    <mergeCell ref="G10:G11"/>
    <mergeCell ref="B10:B11"/>
    <mergeCell ref="B12:B13"/>
    <mergeCell ref="B14:B15"/>
    <mergeCell ref="F1:G1"/>
    <mergeCell ref="B4:B5"/>
    <mergeCell ref="B6:B7"/>
    <mergeCell ref="B8:B9"/>
    <mergeCell ref="G4:G5"/>
    <mergeCell ref="G6:G7"/>
    <mergeCell ref="G8:G9"/>
    <mergeCell ref="B24:B25"/>
    <mergeCell ref="B26:B27"/>
    <mergeCell ref="G20:G21"/>
    <mergeCell ref="G22:G23"/>
    <mergeCell ref="G24:G25"/>
    <mergeCell ref="G26:G27"/>
    <mergeCell ref="B20:B21"/>
    <mergeCell ref="B22:B2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1">
      <selection activeCell="G28" sqref="G28"/>
    </sheetView>
  </sheetViews>
  <sheetFormatPr defaultColWidth="8.8515625" defaultRowHeight="12.75"/>
  <cols>
    <col min="1" max="1" width="21.7109375" style="7" customWidth="1"/>
    <col min="2" max="2" width="8.421875" style="7" customWidth="1"/>
    <col min="3" max="3" width="6.140625" style="7" customWidth="1"/>
    <col min="4" max="4" width="41.421875" style="7" customWidth="1"/>
    <col min="5" max="5" width="2.7109375" style="7" customWidth="1"/>
    <col min="6" max="6" width="21.7109375" style="7" customWidth="1"/>
    <col min="7" max="7" width="8.421875" style="7" customWidth="1"/>
    <col min="8" max="8" width="6.140625" style="7" customWidth="1"/>
    <col min="9" max="9" width="41.421875" style="7" customWidth="1"/>
    <col min="10" max="16384" width="8.8515625" style="7" customWidth="1"/>
  </cols>
  <sheetData>
    <row r="1" spans="1:7" s="50" customFormat="1" ht="22.5">
      <c r="A1" s="50" t="s">
        <v>192</v>
      </c>
      <c r="F1" s="297" t="s">
        <v>199</v>
      </c>
      <c r="G1" s="298"/>
    </row>
    <row r="2" s="51" customFormat="1" ht="18"/>
    <row r="3" spans="1:9" s="51" customFormat="1" ht="18.75" thickBot="1">
      <c r="A3" s="52" t="s">
        <v>194</v>
      </c>
      <c r="B3" s="53" t="s">
        <v>167</v>
      </c>
      <c r="C3" s="52"/>
      <c r="D3" s="52" t="s">
        <v>195</v>
      </c>
      <c r="F3" s="52" t="s">
        <v>194</v>
      </c>
      <c r="G3" s="52" t="s">
        <v>167</v>
      </c>
      <c r="H3" s="52"/>
      <c r="I3" s="52" t="s">
        <v>195</v>
      </c>
    </row>
    <row r="4" spans="1:9" s="56" customFormat="1" ht="49.5" customHeight="1">
      <c r="A4" s="61" t="s">
        <v>176</v>
      </c>
      <c r="B4" s="278">
        <v>1</v>
      </c>
      <c r="C4" s="105" t="s">
        <v>196</v>
      </c>
      <c r="D4" s="106" t="s">
        <v>131</v>
      </c>
      <c r="E4" s="107"/>
      <c r="F4" s="61" t="s">
        <v>185</v>
      </c>
      <c r="G4" s="282">
        <v>4</v>
      </c>
      <c r="H4" s="54" t="s">
        <v>196</v>
      </c>
      <c r="I4" s="55" t="s">
        <v>313</v>
      </c>
    </row>
    <row r="5" spans="1:9" s="56" customFormat="1" ht="49.5" customHeight="1">
      <c r="A5" s="84" t="s">
        <v>276</v>
      </c>
      <c r="B5" s="279"/>
      <c r="C5" s="108" t="s">
        <v>197</v>
      </c>
      <c r="D5" s="85" t="s">
        <v>132</v>
      </c>
      <c r="E5" s="107"/>
      <c r="F5" s="98" t="s">
        <v>278</v>
      </c>
      <c r="G5" s="283"/>
      <c r="H5" s="67" t="s">
        <v>197</v>
      </c>
      <c r="I5" s="199" t="s">
        <v>136</v>
      </c>
    </row>
    <row r="6" spans="1:9" s="56" customFormat="1" ht="49.5" customHeight="1">
      <c r="A6" s="84" t="s">
        <v>260</v>
      </c>
      <c r="B6" s="280">
        <v>2</v>
      </c>
      <c r="C6" s="109" t="s">
        <v>196</v>
      </c>
      <c r="D6" s="85" t="s">
        <v>316</v>
      </c>
      <c r="E6" s="107"/>
      <c r="F6" s="98" t="s">
        <v>264</v>
      </c>
      <c r="G6" s="284">
        <v>3</v>
      </c>
      <c r="H6" s="64" t="s">
        <v>196</v>
      </c>
      <c r="I6" s="85" t="s">
        <v>288</v>
      </c>
    </row>
    <row r="7" spans="1:9" s="56" customFormat="1" ht="49.5" customHeight="1" thickBot="1">
      <c r="A7" s="57"/>
      <c r="B7" s="281"/>
      <c r="C7" s="110" t="s">
        <v>197</v>
      </c>
      <c r="D7" s="86" t="s">
        <v>177</v>
      </c>
      <c r="E7" s="107"/>
      <c r="F7" s="60"/>
      <c r="G7" s="285"/>
      <c r="H7" s="58" t="s">
        <v>197</v>
      </c>
      <c r="I7" s="200" t="s">
        <v>138</v>
      </c>
    </row>
    <row r="8" spans="1:9" s="56" customFormat="1" ht="49.5" customHeight="1">
      <c r="A8" s="61" t="s">
        <v>180</v>
      </c>
      <c r="B8" s="278">
        <v>1</v>
      </c>
      <c r="C8" s="105" t="s">
        <v>196</v>
      </c>
      <c r="D8" s="106" t="s">
        <v>133</v>
      </c>
      <c r="E8" s="107"/>
      <c r="F8" s="61" t="s">
        <v>186</v>
      </c>
      <c r="G8" s="282">
        <v>4</v>
      </c>
      <c r="H8" s="54" t="s">
        <v>196</v>
      </c>
      <c r="I8" s="55" t="s">
        <v>302</v>
      </c>
    </row>
    <row r="9" spans="1:9" s="56" customFormat="1" ht="49.5" customHeight="1">
      <c r="A9" s="84" t="s">
        <v>239</v>
      </c>
      <c r="B9" s="279"/>
      <c r="C9" s="110" t="s">
        <v>197</v>
      </c>
      <c r="D9" s="85" t="s">
        <v>313</v>
      </c>
      <c r="E9" s="107"/>
      <c r="F9" s="84" t="s">
        <v>255</v>
      </c>
      <c r="G9" s="283"/>
      <c r="H9" s="58" t="s">
        <v>197</v>
      </c>
      <c r="I9" s="59" t="s">
        <v>177</v>
      </c>
    </row>
    <row r="10" spans="1:9" s="56" customFormat="1" ht="49.5" customHeight="1">
      <c r="A10" s="84" t="s">
        <v>238</v>
      </c>
      <c r="B10" s="280">
        <v>5</v>
      </c>
      <c r="C10" s="110" t="s">
        <v>196</v>
      </c>
      <c r="D10" s="85" t="s">
        <v>326</v>
      </c>
      <c r="E10" s="107"/>
      <c r="F10" s="84" t="s">
        <v>246</v>
      </c>
      <c r="G10" s="284">
        <v>5</v>
      </c>
      <c r="H10" s="58" t="s">
        <v>196</v>
      </c>
      <c r="I10" s="59" t="s">
        <v>133</v>
      </c>
    </row>
    <row r="11" spans="1:9" s="56" customFormat="1" ht="49.5" customHeight="1" thickBot="1">
      <c r="A11" s="60"/>
      <c r="B11" s="281"/>
      <c r="C11" s="111" t="s">
        <v>197</v>
      </c>
      <c r="D11" s="86" t="s">
        <v>132</v>
      </c>
      <c r="E11" s="107"/>
      <c r="F11" s="60"/>
      <c r="G11" s="285"/>
      <c r="H11" s="62" t="s">
        <v>197</v>
      </c>
      <c r="I11" s="63" t="s">
        <v>140</v>
      </c>
    </row>
    <row r="12" spans="1:9" s="56" customFormat="1" ht="49.5" customHeight="1">
      <c r="A12" s="61" t="s">
        <v>181</v>
      </c>
      <c r="B12" s="278">
        <v>1</v>
      </c>
      <c r="C12" s="105" t="s">
        <v>196</v>
      </c>
      <c r="D12" s="106" t="s">
        <v>177</v>
      </c>
      <c r="E12" s="107"/>
      <c r="F12" s="61" t="s">
        <v>187</v>
      </c>
      <c r="G12" s="282">
        <v>4</v>
      </c>
      <c r="H12" s="54" t="s">
        <v>196</v>
      </c>
      <c r="I12" s="106" t="s">
        <v>131</v>
      </c>
    </row>
    <row r="13" spans="1:9" s="56" customFormat="1" ht="49.5" customHeight="1">
      <c r="A13" s="98" t="s">
        <v>269</v>
      </c>
      <c r="B13" s="279"/>
      <c r="C13" s="110" t="s">
        <v>197</v>
      </c>
      <c r="D13" s="201" t="s">
        <v>134</v>
      </c>
      <c r="E13" s="107"/>
      <c r="F13" s="84" t="s">
        <v>273</v>
      </c>
      <c r="G13" s="283"/>
      <c r="H13" s="58" t="s">
        <v>197</v>
      </c>
      <c r="I13" s="59" t="s">
        <v>313</v>
      </c>
    </row>
    <row r="14" spans="1:9" s="56" customFormat="1" ht="49.5" customHeight="1">
      <c r="A14" s="98" t="s">
        <v>280</v>
      </c>
      <c r="B14" s="280">
        <v>6</v>
      </c>
      <c r="C14" s="110" t="s">
        <v>196</v>
      </c>
      <c r="D14" s="85" t="s">
        <v>326</v>
      </c>
      <c r="E14" s="107"/>
      <c r="F14" s="99" t="s">
        <v>282</v>
      </c>
      <c r="G14" s="284">
        <v>6</v>
      </c>
      <c r="H14" s="58" t="s">
        <v>196</v>
      </c>
      <c r="I14" s="199" t="s">
        <v>134</v>
      </c>
    </row>
    <row r="15" spans="1:9" s="56" customFormat="1" ht="49.5" customHeight="1" thickBot="1">
      <c r="A15" s="60"/>
      <c r="B15" s="281"/>
      <c r="C15" s="111" t="s">
        <v>197</v>
      </c>
      <c r="D15" s="200" t="s">
        <v>135</v>
      </c>
      <c r="E15" s="107"/>
      <c r="F15" s="60"/>
      <c r="G15" s="285"/>
      <c r="H15" s="62" t="s">
        <v>197</v>
      </c>
      <c r="I15" s="202" t="s">
        <v>138</v>
      </c>
    </row>
    <row r="16" spans="1:9" s="56" customFormat="1" ht="49.5" customHeight="1">
      <c r="A16" s="61" t="s">
        <v>182</v>
      </c>
      <c r="B16" s="278">
        <v>1</v>
      </c>
      <c r="C16" s="105" t="s">
        <v>196</v>
      </c>
      <c r="D16" s="106" t="s">
        <v>288</v>
      </c>
      <c r="E16" s="107"/>
      <c r="F16" s="61" t="s">
        <v>188</v>
      </c>
      <c r="G16" s="295" t="s">
        <v>126</v>
      </c>
      <c r="H16" s="54" t="s">
        <v>196</v>
      </c>
      <c r="I16" s="55" t="s">
        <v>316</v>
      </c>
    </row>
    <row r="17" spans="1:9" s="56" customFormat="1" ht="49.5" customHeight="1">
      <c r="A17" s="84" t="s">
        <v>277</v>
      </c>
      <c r="B17" s="279"/>
      <c r="C17" s="108" t="s">
        <v>197</v>
      </c>
      <c r="D17" s="85" t="s">
        <v>302</v>
      </c>
      <c r="E17" s="107"/>
      <c r="F17" s="98" t="s">
        <v>279</v>
      </c>
      <c r="G17" s="296"/>
      <c r="H17" s="67" t="s">
        <v>197</v>
      </c>
      <c r="I17" s="199" t="s">
        <v>135</v>
      </c>
    </row>
    <row r="18" spans="1:9" s="56" customFormat="1" ht="49.5" customHeight="1">
      <c r="A18" s="84" t="s">
        <v>262</v>
      </c>
      <c r="B18" s="280">
        <v>2</v>
      </c>
      <c r="C18" s="109" t="s">
        <v>196</v>
      </c>
      <c r="D18" s="85" t="s">
        <v>316</v>
      </c>
      <c r="E18" s="107"/>
      <c r="F18" s="98" t="s">
        <v>266</v>
      </c>
      <c r="G18" s="284">
        <v>2</v>
      </c>
      <c r="H18" s="64" t="s">
        <v>196</v>
      </c>
      <c r="I18" s="85" t="s">
        <v>326</v>
      </c>
    </row>
    <row r="19" spans="1:9" s="56" customFormat="1" ht="49.5" customHeight="1" thickBot="1">
      <c r="A19" s="60"/>
      <c r="B19" s="281"/>
      <c r="C19" s="110" t="s">
        <v>197</v>
      </c>
      <c r="D19" s="86" t="s">
        <v>133</v>
      </c>
      <c r="E19" s="107"/>
      <c r="F19" s="60"/>
      <c r="G19" s="285"/>
      <c r="H19" s="62" t="s">
        <v>197</v>
      </c>
      <c r="I19" s="200" t="s">
        <v>138</v>
      </c>
    </row>
    <row r="20" spans="1:9" s="56" customFormat="1" ht="49.5" customHeight="1">
      <c r="A20" s="61" t="s">
        <v>183</v>
      </c>
      <c r="B20" s="291" t="s">
        <v>127</v>
      </c>
      <c r="C20" s="105" t="s">
        <v>196</v>
      </c>
      <c r="D20" s="106" t="s">
        <v>131</v>
      </c>
      <c r="E20" s="107"/>
      <c r="F20" s="57" t="s">
        <v>189</v>
      </c>
      <c r="G20" s="282">
        <v>3</v>
      </c>
      <c r="H20" s="64" t="s">
        <v>196</v>
      </c>
      <c r="I20" s="203" t="s">
        <v>136</v>
      </c>
    </row>
    <row r="21" spans="1:9" s="56" customFormat="1" ht="49.5" customHeight="1">
      <c r="A21" s="98" t="s">
        <v>252</v>
      </c>
      <c r="B21" s="292"/>
      <c r="C21" s="110" t="s">
        <v>197</v>
      </c>
      <c r="D21" s="201" t="s">
        <v>136</v>
      </c>
      <c r="E21" s="107"/>
      <c r="F21" s="99" t="s">
        <v>258</v>
      </c>
      <c r="G21" s="283"/>
      <c r="H21" s="67" t="s">
        <v>197</v>
      </c>
      <c r="I21" s="199" t="s">
        <v>138</v>
      </c>
    </row>
    <row r="22" spans="1:9" s="56" customFormat="1" ht="49.5" customHeight="1">
      <c r="A22" s="98" t="s">
        <v>243</v>
      </c>
      <c r="B22" s="280">
        <v>5</v>
      </c>
      <c r="C22" s="110" t="s">
        <v>196</v>
      </c>
      <c r="D22" s="85" t="s">
        <v>302</v>
      </c>
      <c r="E22" s="107"/>
      <c r="F22" s="84" t="s">
        <v>249</v>
      </c>
      <c r="G22" s="284">
        <v>5</v>
      </c>
      <c r="H22" s="64" t="s">
        <v>196</v>
      </c>
      <c r="I22" s="85" t="s">
        <v>132</v>
      </c>
    </row>
    <row r="23" spans="1:9" s="56" customFormat="1" ht="49.5" customHeight="1" thickBot="1">
      <c r="A23" s="60"/>
      <c r="B23" s="281"/>
      <c r="C23" s="111" t="s">
        <v>197</v>
      </c>
      <c r="D23" s="200" t="s">
        <v>134</v>
      </c>
      <c r="E23" s="107"/>
      <c r="F23" s="60"/>
      <c r="G23" s="285"/>
      <c r="H23" s="58" t="s">
        <v>197</v>
      </c>
      <c r="I23" s="86" t="s">
        <v>141</v>
      </c>
    </row>
    <row r="24" spans="1:9" s="56" customFormat="1" ht="49.5" customHeight="1">
      <c r="A24" s="61" t="s">
        <v>184</v>
      </c>
      <c r="B24" s="278">
        <v>4</v>
      </c>
      <c r="C24" s="105" t="s">
        <v>196</v>
      </c>
      <c r="D24" s="204" t="s">
        <v>135</v>
      </c>
      <c r="E24" s="107"/>
      <c r="F24" s="61" t="s">
        <v>191</v>
      </c>
      <c r="G24" s="282">
        <v>3</v>
      </c>
      <c r="H24" s="54" t="s">
        <v>196</v>
      </c>
      <c r="I24" s="55" t="s">
        <v>142</v>
      </c>
    </row>
    <row r="25" spans="1:9" s="56" customFormat="1" ht="49.5" customHeight="1">
      <c r="A25" s="99" t="s">
        <v>271</v>
      </c>
      <c r="B25" s="279"/>
      <c r="C25" s="110" t="s">
        <v>197</v>
      </c>
      <c r="D25" s="201" t="s">
        <v>136</v>
      </c>
      <c r="E25" s="107"/>
      <c r="F25" s="84" t="s">
        <v>275</v>
      </c>
      <c r="G25" s="283"/>
      <c r="H25" s="67" t="s">
        <v>197</v>
      </c>
      <c r="I25" s="59" t="s">
        <v>302</v>
      </c>
    </row>
    <row r="26" spans="1:9" s="56" customFormat="1" ht="49.5" customHeight="1">
      <c r="A26" s="84" t="s">
        <v>281</v>
      </c>
      <c r="B26" s="280">
        <v>6</v>
      </c>
      <c r="C26" s="110" t="s">
        <v>196</v>
      </c>
      <c r="D26" s="85" t="s">
        <v>288</v>
      </c>
      <c r="E26" s="107"/>
      <c r="F26" s="84" t="s">
        <v>283</v>
      </c>
      <c r="G26" s="284">
        <v>6</v>
      </c>
      <c r="H26" s="64" t="s">
        <v>196</v>
      </c>
      <c r="I26" s="85" t="s">
        <v>177</v>
      </c>
    </row>
    <row r="27" spans="1:9" s="56" customFormat="1" ht="49.5" customHeight="1" thickBot="1">
      <c r="A27" s="112"/>
      <c r="B27" s="281"/>
      <c r="C27" s="111" t="s">
        <v>197</v>
      </c>
      <c r="D27" s="86" t="s">
        <v>326</v>
      </c>
      <c r="E27" s="107"/>
      <c r="F27" s="60"/>
      <c r="G27" s="285"/>
      <c r="H27" s="62" t="s">
        <v>197</v>
      </c>
      <c r="I27" s="86" t="s">
        <v>133</v>
      </c>
    </row>
    <row r="28" ht="12">
      <c r="G28" s="66"/>
    </row>
    <row r="29" spans="1:7" ht="12">
      <c r="A29" s="157" t="s">
        <v>284</v>
      </c>
      <c r="G29" s="66"/>
    </row>
    <row r="30" spans="1:6" ht="12">
      <c r="A30" s="104" t="s">
        <v>124</v>
      </c>
      <c r="B30" s="101"/>
      <c r="C30" s="101"/>
      <c r="D30" s="101"/>
      <c r="E30" s="158"/>
      <c r="F30" s="158"/>
    </row>
    <row r="31" spans="1:6" ht="12">
      <c r="A31" s="103" t="s">
        <v>123</v>
      </c>
      <c r="B31" s="100"/>
      <c r="C31" s="100"/>
      <c r="D31" s="100"/>
      <c r="E31" s="158"/>
      <c r="F31" s="158"/>
    </row>
    <row r="32" ht="12">
      <c r="A32" s="156" t="s">
        <v>351</v>
      </c>
    </row>
    <row r="33" ht="12">
      <c r="A33" s="157" t="s">
        <v>107</v>
      </c>
    </row>
    <row r="34" ht="12">
      <c r="A34" s="157" t="s">
        <v>108</v>
      </c>
    </row>
  </sheetData>
  <sheetProtection/>
  <mergeCells count="25">
    <mergeCell ref="G10:G11"/>
    <mergeCell ref="B24:B25"/>
    <mergeCell ref="B26:B27"/>
    <mergeCell ref="G20:G21"/>
    <mergeCell ref="G22:G23"/>
    <mergeCell ref="G24:G25"/>
    <mergeCell ref="G26:G27"/>
    <mergeCell ref="B20:B21"/>
    <mergeCell ref="B22:B23"/>
    <mergeCell ref="B10:B11"/>
    <mergeCell ref="F1:G1"/>
    <mergeCell ref="B4:B5"/>
    <mergeCell ref="B6:B7"/>
    <mergeCell ref="B8:B9"/>
    <mergeCell ref="G4:G5"/>
    <mergeCell ref="G6:G7"/>
    <mergeCell ref="G8:G9"/>
    <mergeCell ref="B16:B17"/>
    <mergeCell ref="B18:B19"/>
    <mergeCell ref="G12:G13"/>
    <mergeCell ref="G14:G15"/>
    <mergeCell ref="G16:G17"/>
    <mergeCell ref="G18:G19"/>
    <mergeCell ref="B12:B13"/>
    <mergeCell ref="B14:B15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zoomScalePageLayoutView="0" workbookViewId="0" topLeftCell="A7">
      <selection activeCell="K9" sqref="K9"/>
    </sheetView>
  </sheetViews>
  <sheetFormatPr defaultColWidth="8.8515625" defaultRowHeight="12.75"/>
  <cols>
    <col min="1" max="1" width="21.7109375" style="7" customWidth="1"/>
    <col min="2" max="2" width="8.421875" style="7" customWidth="1"/>
    <col min="3" max="3" width="6.140625" style="7" customWidth="1"/>
    <col min="4" max="4" width="41.421875" style="7" customWidth="1"/>
    <col min="5" max="5" width="2.7109375" style="7" customWidth="1"/>
    <col min="6" max="6" width="21.7109375" style="7" customWidth="1"/>
    <col min="7" max="7" width="8.421875" style="7" customWidth="1"/>
    <col min="8" max="8" width="6.140625" style="7" customWidth="1"/>
    <col min="9" max="9" width="41.421875" style="7" customWidth="1"/>
    <col min="10" max="16384" width="8.8515625" style="7" customWidth="1"/>
  </cols>
  <sheetData>
    <row r="1" spans="1:7" s="50" customFormat="1" ht="22.5">
      <c r="A1" s="50" t="s">
        <v>192</v>
      </c>
      <c r="F1" s="299" t="s">
        <v>200</v>
      </c>
      <c r="G1" s="300"/>
    </row>
    <row r="2" s="51" customFormat="1" ht="18"/>
    <row r="3" spans="1:9" s="51" customFormat="1" ht="18.75" thickBot="1">
      <c r="A3" s="52" t="s">
        <v>194</v>
      </c>
      <c r="B3" s="53" t="s">
        <v>167</v>
      </c>
      <c r="C3" s="52"/>
      <c r="D3" s="52" t="s">
        <v>195</v>
      </c>
      <c r="F3" s="52" t="s">
        <v>194</v>
      </c>
      <c r="G3" s="52" t="s">
        <v>167</v>
      </c>
      <c r="H3" s="52"/>
      <c r="I3" s="52" t="s">
        <v>195</v>
      </c>
    </row>
    <row r="4" spans="1:9" s="56" customFormat="1" ht="49.5" customHeight="1">
      <c r="A4" s="61" t="s">
        <v>176</v>
      </c>
      <c r="B4" s="278">
        <v>6</v>
      </c>
      <c r="C4" s="105" t="s">
        <v>196</v>
      </c>
      <c r="D4" s="106" t="s">
        <v>157</v>
      </c>
      <c r="E4" s="107"/>
      <c r="F4" s="61" t="s">
        <v>185</v>
      </c>
      <c r="G4" s="282">
        <v>6</v>
      </c>
      <c r="H4" s="54" t="s">
        <v>196</v>
      </c>
      <c r="I4" s="55" t="s">
        <v>324</v>
      </c>
    </row>
    <row r="5" spans="1:9" s="56" customFormat="1" ht="49.5" customHeight="1">
      <c r="A5" s="84" t="s">
        <v>237</v>
      </c>
      <c r="B5" s="279"/>
      <c r="C5" s="108" t="s">
        <v>197</v>
      </c>
      <c r="D5" s="85" t="s">
        <v>158</v>
      </c>
      <c r="E5" s="107"/>
      <c r="F5" s="98" t="s">
        <v>254</v>
      </c>
      <c r="G5" s="283"/>
      <c r="H5" s="67" t="s">
        <v>197</v>
      </c>
      <c r="I5" s="199" t="s">
        <v>165</v>
      </c>
    </row>
    <row r="6" spans="1:9" s="56" customFormat="1" ht="49.5" customHeight="1">
      <c r="A6" s="84" t="s">
        <v>276</v>
      </c>
      <c r="B6" s="280">
        <v>1</v>
      </c>
      <c r="C6" s="109" t="s">
        <v>196</v>
      </c>
      <c r="D6" s="85" t="s">
        <v>306</v>
      </c>
      <c r="E6" s="107"/>
      <c r="F6" s="98" t="s">
        <v>278</v>
      </c>
      <c r="G6" s="284">
        <v>4</v>
      </c>
      <c r="H6" s="64" t="s">
        <v>196</v>
      </c>
      <c r="I6" s="85" t="s">
        <v>160</v>
      </c>
    </row>
    <row r="7" spans="1:9" s="56" customFormat="1" ht="49.5" customHeight="1" thickBot="1">
      <c r="A7" s="57"/>
      <c r="B7" s="281"/>
      <c r="C7" s="110" t="s">
        <v>197</v>
      </c>
      <c r="D7" s="86" t="s">
        <v>310</v>
      </c>
      <c r="E7" s="107"/>
      <c r="F7" s="60"/>
      <c r="G7" s="285"/>
      <c r="H7" s="58" t="s">
        <v>197</v>
      </c>
      <c r="I7" s="200" t="s">
        <v>166</v>
      </c>
    </row>
    <row r="8" spans="1:9" s="56" customFormat="1" ht="49.5" customHeight="1">
      <c r="A8" s="61" t="s">
        <v>180</v>
      </c>
      <c r="B8" s="278">
        <v>6</v>
      </c>
      <c r="C8" s="105" t="s">
        <v>196</v>
      </c>
      <c r="D8" s="106" t="s">
        <v>314</v>
      </c>
      <c r="E8" s="107"/>
      <c r="F8" s="61" t="s">
        <v>186</v>
      </c>
      <c r="G8" s="282">
        <v>6</v>
      </c>
      <c r="H8" s="54" t="s">
        <v>196</v>
      </c>
      <c r="I8" s="55" t="s">
        <v>306</v>
      </c>
    </row>
    <row r="9" spans="1:9" s="56" customFormat="1" ht="49.5" customHeight="1">
      <c r="A9" s="84" t="s">
        <v>268</v>
      </c>
      <c r="B9" s="279"/>
      <c r="C9" s="110" t="s">
        <v>197</v>
      </c>
      <c r="D9" s="85" t="s">
        <v>306</v>
      </c>
      <c r="E9" s="107"/>
      <c r="F9" s="84" t="s">
        <v>272</v>
      </c>
      <c r="G9" s="283"/>
      <c r="H9" s="58" t="s">
        <v>197</v>
      </c>
      <c r="I9" s="59" t="s">
        <v>314</v>
      </c>
    </row>
    <row r="10" spans="1:9" s="56" customFormat="1" ht="49.5" customHeight="1">
      <c r="A10" s="84" t="s">
        <v>261</v>
      </c>
      <c r="B10" s="280">
        <v>2</v>
      </c>
      <c r="C10" s="110" t="s">
        <v>196</v>
      </c>
      <c r="D10" s="85" t="s">
        <v>159</v>
      </c>
      <c r="E10" s="107"/>
      <c r="F10" s="84" t="s">
        <v>265</v>
      </c>
      <c r="G10" s="301" t="s">
        <v>129</v>
      </c>
      <c r="H10" s="58" t="s">
        <v>196</v>
      </c>
      <c r="I10" s="59" t="s">
        <v>310</v>
      </c>
    </row>
    <row r="11" spans="1:9" s="56" customFormat="1" ht="49.5" customHeight="1" thickBot="1">
      <c r="A11" s="60"/>
      <c r="B11" s="281"/>
      <c r="C11" s="111" t="s">
        <v>197</v>
      </c>
      <c r="D11" s="86" t="s">
        <v>160</v>
      </c>
      <c r="E11" s="107"/>
      <c r="F11" s="60"/>
      <c r="G11" s="302"/>
      <c r="H11" s="62" t="s">
        <v>197</v>
      </c>
      <c r="I11" s="63" t="s">
        <v>160</v>
      </c>
    </row>
    <row r="12" spans="1:9" s="56" customFormat="1" ht="49.5" customHeight="1">
      <c r="A12" s="61" t="s">
        <v>181</v>
      </c>
      <c r="B12" s="278">
        <v>6</v>
      </c>
      <c r="C12" s="105" t="s">
        <v>196</v>
      </c>
      <c r="D12" s="106" t="s">
        <v>161</v>
      </c>
      <c r="E12" s="107"/>
      <c r="F12" s="61" t="s">
        <v>187</v>
      </c>
      <c r="G12" s="282">
        <v>6</v>
      </c>
      <c r="H12" s="54" t="s">
        <v>196</v>
      </c>
      <c r="I12" s="224" t="s">
        <v>164</v>
      </c>
    </row>
    <row r="13" spans="1:9" s="56" customFormat="1" ht="49.5" customHeight="1">
      <c r="A13" s="98" t="s">
        <v>280</v>
      </c>
      <c r="B13" s="279"/>
      <c r="C13" s="110" t="s">
        <v>197</v>
      </c>
      <c r="D13" s="201" t="s">
        <v>162</v>
      </c>
      <c r="E13" s="107"/>
      <c r="F13" s="99" t="s">
        <v>282</v>
      </c>
      <c r="G13" s="283"/>
      <c r="H13" s="58" t="s">
        <v>197</v>
      </c>
      <c r="I13" s="199" t="s">
        <v>165</v>
      </c>
    </row>
    <row r="14" spans="1:9" s="56" customFormat="1" ht="49.5" customHeight="1">
      <c r="A14" s="98" t="s">
        <v>240</v>
      </c>
      <c r="B14" s="280">
        <v>5</v>
      </c>
      <c r="C14" s="110" t="s">
        <v>196</v>
      </c>
      <c r="D14" s="85" t="s">
        <v>163</v>
      </c>
      <c r="E14" s="107"/>
      <c r="F14" s="84" t="s">
        <v>247</v>
      </c>
      <c r="G14" s="284">
        <v>5</v>
      </c>
      <c r="H14" s="58" t="s">
        <v>196</v>
      </c>
      <c r="I14" s="59" t="s">
        <v>159</v>
      </c>
    </row>
    <row r="15" spans="1:9" s="56" customFormat="1" ht="49.5" customHeight="1" thickBot="1">
      <c r="A15" s="60"/>
      <c r="B15" s="281"/>
      <c r="C15" s="111" t="s">
        <v>197</v>
      </c>
      <c r="D15" s="200" t="s">
        <v>164</v>
      </c>
      <c r="E15" s="107"/>
      <c r="F15" s="60"/>
      <c r="G15" s="285"/>
      <c r="H15" s="62" t="s">
        <v>197</v>
      </c>
      <c r="I15" s="63" t="s">
        <v>37</v>
      </c>
    </row>
    <row r="16" spans="1:9" s="56" customFormat="1" ht="49.5" customHeight="1">
      <c r="A16" s="61" t="s">
        <v>182</v>
      </c>
      <c r="B16" s="278">
        <v>6</v>
      </c>
      <c r="C16" s="105" t="s">
        <v>196</v>
      </c>
      <c r="D16" s="106" t="s">
        <v>324</v>
      </c>
      <c r="E16" s="107"/>
      <c r="F16" s="61" t="s">
        <v>188</v>
      </c>
      <c r="G16" s="282">
        <v>6</v>
      </c>
      <c r="H16" s="54" t="s">
        <v>196</v>
      </c>
      <c r="I16" s="55" t="s">
        <v>324</v>
      </c>
    </row>
    <row r="17" spans="1:9" s="56" customFormat="1" ht="49.5" customHeight="1">
      <c r="A17" s="84" t="s">
        <v>251</v>
      </c>
      <c r="B17" s="279"/>
      <c r="C17" s="108" t="s">
        <v>197</v>
      </c>
      <c r="D17" s="85" t="s">
        <v>158</v>
      </c>
      <c r="E17" s="107"/>
      <c r="F17" s="98" t="s">
        <v>257</v>
      </c>
      <c r="G17" s="283"/>
      <c r="H17" s="67" t="s">
        <v>197</v>
      </c>
      <c r="I17" s="199" t="s">
        <v>162</v>
      </c>
    </row>
    <row r="18" spans="1:9" s="56" customFormat="1" ht="49.5" customHeight="1">
      <c r="A18" s="84" t="s">
        <v>277</v>
      </c>
      <c r="B18" s="280">
        <v>1</v>
      </c>
      <c r="C18" s="109" t="s">
        <v>196</v>
      </c>
      <c r="D18" s="85" t="s">
        <v>310</v>
      </c>
      <c r="E18" s="107"/>
      <c r="F18" s="98" t="s">
        <v>279</v>
      </c>
      <c r="G18" s="301" t="s">
        <v>126</v>
      </c>
      <c r="H18" s="64" t="s">
        <v>196</v>
      </c>
      <c r="I18" s="85" t="s">
        <v>158</v>
      </c>
    </row>
    <row r="19" spans="1:9" s="56" customFormat="1" ht="49.5" customHeight="1" thickBot="1">
      <c r="A19" s="60"/>
      <c r="B19" s="281"/>
      <c r="C19" s="110" t="s">
        <v>197</v>
      </c>
      <c r="D19" s="86" t="s">
        <v>314</v>
      </c>
      <c r="E19" s="107"/>
      <c r="F19" s="60"/>
      <c r="G19" s="302"/>
      <c r="H19" s="58" t="s">
        <v>197</v>
      </c>
      <c r="I19" s="200" t="s">
        <v>166</v>
      </c>
    </row>
    <row r="20" spans="1:9" s="56" customFormat="1" ht="49.5" customHeight="1">
      <c r="A20" s="61" t="s">
        <v>183</v>
      </c>
      <c r="B20" s="278">
        <v>6</v>
      </c>
      <c r="C20" s="105" t="s">
        <v>196</v>
      </c>
      <c r="D20" s="106" t="s">
        <v>159</v>
      </c>
      <c r="E20" s="107"/>
      <c r="F20" s="57" t="s">
        <v>189</v>
      </c>
      <c r="G20" s="282">
        <v>6</v>
      </c>
      <c r="H20" s="64" t="s">
        <v>196</v>
      </c>
      <c r="I20" s="65" t="s">
        <v>157</v>
      </c>
    </row>
    <row r="21" spans="1:9" s="56" customFormat="1" ht="49.5" customHeight="1">
      <c r="A21" s="98" t="s">
        <v>270</v>
      </c>
      <c r="B21" s="279"/>
      <c r="C21" s="110" t="s">
        <v>197</v>
      </c>
      <c r="D21" s="201" t="s">
        <v>165</v>
      </c>
      <c r="E21" s="107"/>
      <c r="F21" s="84" t="s">
        <v>274</v>
      </c>
      <c r="G21" s="283"/>
      <c r="H21" s="67" t="s">
        <v>197</v>
      </c>
      <c r="I21" s="59" t="s">
        <v>161</v>
      </c>
    </row>
    <row r="22" spans="1:9" s="56" customFormat="1" ht="49.5" customHeight="1">
      <c r="A22" s="98" t="s">
        <v>263</v>
      </c>
      <c r="B22" s="289" t="s">
        <v>128</v>
      </c>
      <c r="C22" s="110" t="s">
        <v>196</v>
      </c>
      <c r="D22" s="85" t="s">
        <v>157</v>
      </c>
      <c r="E22" s="107"/>
      <c r="F22" s="99" t="s">
        <v>267</v>
      </c>
      <c r="G22" s="284">
        <v>2</v>
      </c>
      <c r="H22" s="64" t="s">
        <v>196</v>
      </c>
      <c r="I22" s="201" t="s">
        <v>164</v>
      </c>
    </row>
    <row r="23" spans="1:9" s="56" customFormat="1" ht="49.5" customHeight="1" thickBot="1">
      <c r="A23" s="60"/>
      <c r="B23" s="290"/>
      <c r="C23" s="111" t="s">
        <v>197</v>
      </c>
      <c r="D23" s="200" t="s">
        <v>166</v>
      </c>
      <c r="E23" s="107"/>
      <c r="F23" s="60"/>
      <c r="G23" s="285"/>
      <c r="H23" s="58" t="s">
        <v>197</v>
      </c>
      <c r="I23" s="200" t="s">
        <v>162</v>
      </c>
    </row>
    <row r="24" spans="1:9" s="56" customFormat="1" ht="49.5" customHeight="1">
      <c r="A24" s="61" t="s">
        <v>184</v>
      </c>
      <c r="B24" s="278">
        <v>6</v>
      </c>
      <c r="C24" s="105" t="s">
        <v>196</v>
      </c>
      <c r="D24" s="106" t="s">
        <v>163</v>
      </c>
      <c r="E24" s="107"/>
      <c r="F24" s="61" t="s">
        <v>191</v>
      </c>
      <c r="G24" s="282">
        <v>6</v>
      </c>
      <c r="H24" s="54" t="s">
        <v>196</v>
      </c>
      <c r="I24" s="55" t="s">
        <v>324</v>
      </c>
    </row>
    <row r="25" spans="1:9" s="56" customFormat="1" ht="49.5" customHeight="1">
      <c r="A25" s="84" t="s">
        <v>281</v>
      </c>
      <c r="B25" s="279"/>
      <c r="C25" s="110" t="s">
        <v>197</v>
      </c>
      <c r="D25" s="85" t="s">
        <v>161</v>
      </c>
      <c r="E25" s="107"/>
      <c r="F25" s="84" t="s">
        <v>283</v>
      </c>
      <c r="G25" s="283"/>
      <c r="H25" s="67" t="s">
        <v>197</v>
      </c>
      <c r="I25" s="59" t="s">
        <v>160</v>
      </c>
    </row>
    <row r="26" spans="1:9" s="56" customFormat="1" ht="49.5" customHeight="1">
      <c r="A26" s="99" t="s">
        <v>244</v>
      </c>
      <c r="B26" s="280">
        <v>5</v>
      </c>
      <c r="C26" s="110" t="s">
        <v>196</v>
      </c>
      <c r="D26" s="201" t="s">
        <v>164</v>
      </c>
      <c r="E26" s="107"/>
      <c r="F26" s="84" t="s">
        <v>250</v>
      </c>
      <c r="G26" s="284">
        <v>5</v>
      </c>
      <c r="H26" s="64" t="s">
        <v>196</v>
      </c>
      <c r="I26" s="85" t="s">
        <v>159</v>
      </c>
    </row>
    <row r="27" spans="1:9" s="56" customFormat="1" ht="49.5" customHeight="1" thickBot="1">
      <c r="A27" s="112"/>
      <c r="B27" s="281"/>
      <c r="C27" s="111" t="s">
        <v>197</v>
      </c>
      <c r="D27" s="200" t="s">
        <v>162</v>
      </c>
      <c r="E27" s="107"/>
      <c r="F27" s="60"/>
      <c r="G27" s="285"/>
      <c r="H27" s="62" t="s">
        <v>197</v>
      </c>
      <c r="I27" s="86" t="s">
        <v>158</v>
      </c>
    </row>
    <row r="28" ht="12">
      <c r="G28" s="66"/>
    </row>
    <row r="29" spans="1:7" ht="12">
      <c r="A29" s="157" t="s">
        <v>284</v>
      </c>
      <c r="G29" s="66"/>
    </row>
    <row r="30" spans="1:6" ht="12">
      <c r="A30" s="104" t="s">
        <v>124</v>
      </c>
      <c r="B30" s="101"/>
      <c r="C30" s="101"/>
      <c r="D30" s="101"/>
      <c r="E30" s="158"/>
      <c r="F30" s="158"/>
    </row>
    <row r="31" spans="1:6" ht="12">
      <c r="A31" s="103" t="s">
        <v>123</v>
      </c>
      <c r="B31" s="100"/>
      <c r="C31" s="100"/>
      <c r="D31" s="100"/>
      <c r="E31" s="158"/>
      <c r="F31" s="158"/>
    </row>
    <row r="32" ht="12">
      <c r="A32" s="156" t="s">
        <v>351</v>
      </c>
    </row>
    <row r="33" ht="12">
      <c r="A33" s="157" t="s">
        <v>107</v>
      </c>
    </row>
    <row r="34" ht="12">
      <c r="A34" s="157" t="s">
        <v>108</v>
      </c>
    </row>
  </sheetData>
  <sheetProtection/>
  <mergeCells count="25">
    <mergeCell ref="B16:B17"/>
    <mergeCell ref="B18:B19"/>
    <mergeCell ref="G12:G13"/>
    <mergeCell ref="G14:G15"/>
    <mergeCell ref="G16:G17"/>
    <mergeCell ref="G18:G19"/>
    <mergeCell ref="G10:G11"/>
    <mergeCell ref="B10:B11"/>
    <mergeCell ref="B12:B13"/>
    <mergeCell ref="B14:B15"/>
    <mergeCell ref="F1:G1"/>
    <mergeCell ref="B4:B5"/>
    <mergeCell ref="B6:B7"/>
    <mergeCell ref="B8:B9"/>
    <mergeCell ref="G4:G5"/>
    <mergeCell ref="G6:G7"/>
    <mergeCell ref="G8:G9"/>
    <mergeCell ref="B24:B25"/>
    <mergeCell ref="B26:B27"/>
    <mergeCell ref="G20:G21"/>
    <mergeCell ref="G22:G23"/>
    <mergeCell ref="G24:G25"/>
    <mergeCell ref="G26:G27"/>
    <mergeCell ref="B20:B21"/>
    <mergeCell ref="B22:B2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PageLayoutView="0" workbookViewId="0" topLeftCell="A1">
      <selection activeCell="E16" sqref="E16"/>
    </sheetView>
  </sheetViews>
  <sheetFormatPr defaultColWidth="10.28125" defaultRowHeight="12.75"/>
  <cols>
    <col min="1" max="1" width="12.421875" style="68" customWidth="1"/>
    <col min="2" max="2" width="9.8515625" style="68" customWidth="1"/>
    <col min="3" max="3" width="20.7109375" style="68" customWidth="1"/>
    <col min="4" max="5" width="6.00390625" style="68" customWidth="1"/>
    <col min="6" max="6" width="1.7109375" style="68" customWidth="1"/>
    <col min="7" max="7" width="11.00390625" style="68" customWidth="1"/>
    <col min="8" max="8" width="20.7109375" style="68" customWidth="1"/>
    <col min="9" max="9" width="6.00390625" style="68" customWidth="1"/>
    <col min="10" max="10" width="6.00390625" style="77" customWidth="1"/>
    <col min="11" max="11" width="1.7109375" style="68" customWidth="1"/>
    <col min="12" max="12" width="10.28125" style="68" customWidth="1"/>
    <col min="13" max="13" width="20.7109375" style="68" customWidth="1"/>
    <col min="14" max="14" width="6.00390625" style="68" customWidth="1"/>
    <col min="15" max="15" width="6.00390625" style="77" customWidth="1"/>
    <col min="16" max="16" width="1.7109375" style="68" customWidth="1"/>
    <col min="17" max="17" width="10.28125" style="68" customWidth="1"/>
    <col min="18" max="18" width="20.7109375" style="68" customWidth="1"/>
    <col min="19" max="19" width="6.00390625" style="68" customWidth="1"/>
    <col min="20" max="20" width="6.00390625" style="77" customWidth="1"/>
    <col min="21" max="16384" width="10.28125" style="68" customWidth="1"/>
  </cols>
  <sheetData>
    <row r="1" ht="18.75">
      <c r="A1" s="140" t="s">
        <v>93</v>
      </c>
    </row>
    <row r="4" spans="1:20" ht="15">
      <c r="A4" s="73"/>
      <c r="B4" s="303" t="s">
        <v>200</v>
      </c>
      <c r="C4" s="304"/>
      <c r="D4" s="304"/>
      <c r="E4" s="305"/>
      <c r="G4" s="306" t="s">
        <v>198</v>
      </c>
      <c r="H4" s="307"/>
      <c r="I4" s="307"/>
      <c r="J4" s="308"/>
      <c r="L4" s="309" t="s">
        <v>199</v>
      </c>
      <c r="M4" s="310"/>
      <c r="N4" s="310"/>
      <c r="O4" s="311"/>
      <c r="Q4" s="312" t="s">
        <v>193</v>
      </c>
      <c r="R4" s="313"/>
      <c r="S4" s="313"/>
      <c r="T4" s="314"/>
    </row>
    <row r="5" spans="1:20" ht="15">
      <c r="A5" s="139" t="s">
        <v>170</v>
      </c>
      <c r="B5" s="218" t="s">
        <v>171</v>
      </c>
      <c r="C5" s="130" t="s">
        <v>201</v>
      </c>
      <c r="D5" s="126" t="s">
        <v>327</v>
      </c>
      <c r="E5" s="131" t="s">
        <v>328</v>
      </c>
      <c r="G5" s="218" t="s">
        <v>171</v>
      </c>
      <c r="H5" s="130" t="s">
        <v>201</v>
      </c>
      <c r="I5" s="126" t="s">
        <v>327</v>
      </c>
      <c r="J5" s="131" t="s">
        <v>328</v>
      </c>
      <c r="L5" s="218" t="s">
        <v>171</v>
      </c>
      <c r="M5" s="130" t="s">
        <v>201</v>
      </c>
      <c r="N5" s="126" t="s">
        <v>327</v>
      </c>
      <c r="O5" s="131" t="s">
        <v>328</v>
      </c>
      <c r="Q5" s="218" t="s">
        <v>171</v>
      </c>
      <c r="R5" s="130" t="s">
        <v>201</v>
      </c>
      <c r="S5" s="126" t="s">
        <v>327</v>
      </c>
      <c r="T5" s="131" t="s">
        <v>328</v>
      </c>
    </row>
    <row r="6" spans="1:20" s="70" customFormat="1" ht="21" customHeight="1">
      <c r="A6" s="113" t="s">
        <v>318</v>
      </c>
      <c r="B6" s="205" t="s">
        <v>38</v>
      </c>
      <c r="C6" s="116" t="s">
        <v>306</v>
      </c>
      <c r="D6" s="144">
        <v>1</v>
      </c>
      <c r="E6" s="138">
        <v>1</v>
      </c>
      <c r="G6" s="205" t="s">
        <v>35</v>
      </c>
      <c r="H6" s="116" t="s">
        <v>307</v>
      </c>
      <c r="I6" s="160">
        <v>1</v>
      </c>
      <c r="J6" s="138">
        <v>2</v>
      </c>
      <c r="L6" s="205" t="s">
        <v>143</v>
      </c>
      <c r="M6" s="116" t="s">
        <v>102</v>
      </c>
      <c r="N6" s="144">
        <v>1</v>
      </c>
      <c r="O6" s="138">
        <v>1</v>
      </c>
      <c r="Q6" s="205" t="s">
        <v>233</v>
      </c>
      <c r="R6" s="123" t="s">
        <v>101</v>
      </c>
      <c r="S6" s="144">
        <v>1</v>
      </c>
      <c r="T6" s="138">
        <v>1</v>
      </c>
    </row>
    <row r="7" spans="1:20" s="70" customFormat="1" ht="18">
      <c r="A7" s="114" t="s">
        <v>318</v>
      </c>
      <c r="B7" s="206" t="s">
        <v>39</v>
      </c>
      <c r="C7" s="117" t="s">
        <v>310</v>
      </c>
      <c r="D7" s="144">
        <v>1</v>
      </c>
      <c r="E7" s="132">
        <v>1</v>
      </c>
      <c r="G7" s="206" t="s">
        <v>25</v>
      </c>
      <c r="H7" s="117" t="s">
        <v>311</v>
      </c>
      <c r="I7" s="144">
        <v>1</v>
      </c>
      <c r="J7" s="132">
        <v>1</v>
      </c>
      <c r="L7" s="206" t="s">
        <v>144</v>
      </c>
      <c r="M7" s="117" t="s">
        <v>309</v>
      </c>
      <c r="N7" s="144">
        <v>1</v>
      </c>
      <c r="O7" s="132">
        <v>1</v>
      </c>
      <c r="Q7" s="206" t="s">
        <v>232</v>
      </c>
      <c r="R7" s="117" t="s">
        <v>308</v>
      </c>
      <c r="S7" s="129">
        <v>1</v>
      </c>
      <c r="T7" s="132">
        <v>1</v>
      </c>
    </row>
    <row r="8" spans="1:20" s="70" customFormat="1" ht="18">
      <c r="A8" s="114" t="s">
        <v>318</v>
      </c>
      <c r="B8" s="206" t="s">
        <v>40</v>
      </c>
      <c r="C8" s="117" t="s">
        <v>314</v>
      </c>
      <c r="D8" s="144">
        <v>1</v>
      </c>
      <c r="E8" s="132">
        <v>1</v>
      </c>
      <c r="G8" s="221" t="s">
        <v>179</v>
      </c>
      <c r="H8" s="117" t="s">
        <v>315</v>
      </c>
      <c r="I8" s="129" t="s">
        <v>104</v>
      </c>
      <c r="J8" s="132" t="s">
        <v>104</v>
      </c>
      <c r="L8" s="206" t="s">
        <v>145</v>
      </c>
      <c r="M8" s="117" t="s">
        <v>313</v>
      </c>
      <c r="N8" s="144">
        <v>1</v>
      </c>
      <c r="O8" s="132" t="s">
        <v>104</v>
      </c>
      <c r="Q8" s="206" t="s">
        <v>230</v>
      </c>
      <c r="R8" s="117" t="s">
        <v>312</v>
      </c>
      <c r="S8" s="144">
        <v>1</v>
      </c>
      <c r="T8" s="132">
        <v>1</v>
      </c>
    </row>
    <row r="9" spans="1:20" s="70" customFormat="1" ht="18">
      <c r="A9" s="114" t="s">
        <v>318</v>
      </c>
      <c r="B9" s="221" t="s">
        <v>179</v>
      </c>
      <c r="C9" s="117" t="s">
        <v>317</v>
      </c>
      <c r="D9" s="129" t="s">
        <v>104</v>
      </c>
      <c r="E9" s="136" t="s">
        <v>104</v>
      </c>
      <c r="G9" s="206" t="s">
        <v>23</v>
      </c>
      <c r="H9" s="117" t="s">
        <v>121</v>
      </c>
      <c r="I9" s="144">
        <v>1</v>
      </c>
      <c r="J9" s="136">
        <v>1</v>
      </c>
      <c r="L9" s="206" t="s">
        <v>152</v>
      </c>
      <c r="M9" s="117" t="s">
        <v>316</v>
      </c>
      <c r="N9" s="144">
        <v>1</v>
      </c>
      <c r="O9" s="136">
        <v>1</v>
      </c>
      <c r="Q9" s="206" t="s">
        <v>230</v>
      </c>
      <c r="R9" s="117" t="s">
        <v>122</v>
      </c>
      <c r="S9" s="144">
        <v>1</v>
      </c>
      <c r="T9" s="136" t="s">
        <v>104</v>
      </c>
    </row>
    <row r="10" spans="1:20" s="70" customFormat="1" ht="15">
      <c r="A10" s="115" t="s">
        <v>318</v>
      </c>
      <c r="B10" s="207"/>
      <c r="C10" s="72"/>
      <c r="D10" s="128"/>
      <c r="E10" s="135"/>
      <c r="G10" s="207"/>
      <c r="H10" s="72"/>
      <c r="I10" s="128"/>
      <c r="J10" s="135"/>
      <c r="L10" s="207"/>
      <c r="M10" s="72"/>
      <c r="N10" s="128"/>
      <c r="O10" s="135"/>
      <c r="Q10" s="207"/>
      <c r="R10" s="72"/>
      <c r="S10" s="128"/>
      <c r="T10" s="135"/>
    </row>
    <row r="11" spans="1:20" s="70" customFormat="1" ht="17.25" customHeight="1">
      <c r="A11" s="69" t="s">
        <v>202</v>
      </c>
      <c r="B11" s="205" t="s">
        <v>41</v>
      </c>
      <c r="C11" s="116" t="s">
        <v>286</v>
      </c>
      <c r="D11" s="144">
        <v>1</v>
      </c>
      <c r="E11" s="138">
        <v>1</v>
      </c>
      <c r="G11" s="205" t="s">
        <v>29</v>
      </c>
      <c r="H11" s="116" t="s">
        <v>287</v>
      </c>
      <c r="I11" s="160">
        <v>1</v>
      </c>
      <c r="J11" s="138" t="s">
        <v>104</v>
      </c>
      <c r="L11" s="205" t="s">
        <v>146</v>
      </c>
      <c r="M11" s="123" t="s">
        <v>322</v>
      </c>
      <c r="N11" s="144">
        <v>1</v>
      </c>
      <c r="O11" s="138">
        <v>1</v>
      </c>
      <c r="Q11" s="205" t="s">
        <v>76</v>
      </c>
      <c r="R11" s="116" t="s">
        <v>285</v>
      </c>
      <c r="S11" s="144">
        <v>1</v>
      </c>
      <c r="T11" s="138">
        <v>1</v>
      </c>
    </row>
    <row r="12" spans="1:20" s="70" customFormat="1" ht="18">
      <c r="A12" s="71" t="s">
        <v>202</v>
      </c>
      <c r="B12" s="206" t="s">
        <v>49</v>
      </c>
      <c r="C12" s="117" t="s">
        <v>120</v>
      </c>
      <c r="D12" s="144">
        <v>1</v>
      </c>
      <c r="E12" s="132">
        <v>1</v>
      </c>
      <c r="G12" s="221" t="s">
        <v>179</v>
      </c>
      <c r="H12" s="117" t="s">
        <v>290</v>
      </c>
      <c r="I12" s="129" t="s">
        <v>104</v>
      </c>
      <c r="J12" s="132" t="s">
        <v>104</v>
      </c>
      <c r="L12" s="206" t="s">
        <v>147</v>
      </c>
      <c r="M12" s="117" t="s">
        <v>288</v>
      </c>
      <c r="N12" s="160">
        <v>1</v>
      </c>
      <c r="O12" s="132" t="s">
        <v>329</v>
      </c>
      <c r="Q12" s="206" t="s">
        <v>71</v>
      </c>
      <c r="R12" s="117" t="s">
        <v>289</v>
      </c>
      <c r="S12" s="160">
        <v>1</v>
      </c>
      <c r="T12" s="132">
        <v>1</v>
      </c>
    </row>
    <row r="13" spans="1:20" s="70" customFormat="1" ht="18">
      <c r="A13" s="71" t="s">
        <v>202</v>
      </c>
      <c r="B13" s="206" t="s">
        <v>48</v>
      </c>
      <c r="C13" s="117" t="s">
        <v>293</v>
      </c>
      <c r="D13" s="144">
        <v>1</v>
      </c>
      <c r="E13" s="132" t="s">
        <v>104</v>
      </c>
      <c r="G13" s="221" t="s">
        <v>179</v>
      </c>
      <c r="H13" s="117" t="s">
        <v>294</v>
      </c>
      <c r="I13" s="129" t="s">
        <v>104</v>
      </c>
      <c r="J13" s="132" t="s">
        <v>104</v>
      </c>
      <c r="L13" s="221" t="s">
        <v>179</v>
      </c>
      <c r="M13" s="117" t="s">
        <v>291</v>
      </c>
      <c r="N13" s="129" t="s">
        <v>104</v>
      </c>
      <c r="O13" s="132" t="s">
        <v>104</v>
      </c>
      <c r="Q13" s="230" t="s">
        <v>179</v>
      </c>
      <c r="R13" s="117" t="s">
        <v>292</v>
      </c>
      <c r="S13" s="129" t="s">
        <v>104</v>
      </c>
      <c r="T13" s="132" t="s">
        <v>104</v>
      </c>
    </row>
    <row r="14" spans="1:20" s="70" customFormat="1" ht="18" customHeight="1">
      <c r="A14" s="71" t="s">
        <v>202</v>
      </c>
      <c r="B14" s="221" t="s">
        <v>179</v>
      </c>
      <c r="C14" s="117" t="s">
        <v>297</v>
      </c>
      <c r="D14" s="129" t="s">
        <v>104</v>
      </c>
      <c r="E14" s="136" t="s">
        <v>104</v>
      </c>
      <c r="G14" s="221" t="s">
        <v>179</v>
      </c>
      <c r="H14" s="117" t="s">
        <v>298</v>
      </c>
      <c r="I14" s="129" t="s">
        <v>104</v>
      </c>
      <c r="J14" s="136" t="s">
        <v>104</v>
      </c>
      <c r="L14" s="221" t="s">
        <v>179</v>
      </c>
      <c r="M14" s="117" t="s">
        <v>295</v>
      </c>
      <c r="N14" s="129" t="s">
        <v>104</v>
      </c>
      <c r="O14" s="136" t="s">
        <v>104</v>
      </c>
      <c r="Q14" s="230" t="s">
        <v>179</v>
      </c>
      <c r="R14" s="117" t="s">
        <v>296</v>
      </c>
      <c r="S14" s="129" t="s">
        <v>104</v>
      </c>
      <c r="T14" s="136" t="s">
        <v>104</v>
      </c>
    </row>
    <row r="15" spans="1:20" s="70" customFormat="1" ht="15">
      <c r="A15" s="71" t="s">
        <v>202</v>
      </c>
      <c r="B15" s="207"/>
      <c r="C15" s="72"/>
      <c r="D15" s="128"/>
      <c r="E15" s="135"/>
      <c r="G15" s="207"/>
      <c r="H15" s="72"/>
      <c r="I15" s="128"/>
      <c r="J15" s="135"/>
      <c r="L15" s="207"/>
      <c r="M15" s="72"/>
      <c r="N15" s="128"/>
      <c r="O15" s="135"/>
      <c r="Q15" s="207"/>
      <c r="R15" s="72"/>
      <c r="S15" s="128"/>
      <c r="T15" s="135"/>
    </row>
    <row r="16" spans="1:20" ht="18">
      <c r="A16" s="73" t="s">
        <v>203</v>
      </c>
      <c r="B16" s="205" t="s">
        <v>50</v>
      </c>
      <c r="C16" s="117" t="s">
        <v>299</v>
      </c>
      <c r="D16" s="160">
        <v>1</v>
      </c>
      <c r="E16" s="133">
        <v>2</v>
      </c>
      <c r="F16" s="70"/>
      <c r="G16" s="205" t="s">
        <v>36</v>
      </c>
      <c r="H16" s="117" t="s">
        <v>96</v>
      </c>
      <c r="I16" s="144">
        <v>1</v>
      </c>
      <c r="J16" s="138">
        <v>1</v>
      </c>
      <c r="K16" s="70"/>
      <c r="L16" s="205" t="s">
        <v>148</v>
      </c>
      <c r="M16" s="117" t="s">
        <v>98</v>
      </c>
      <c r="N16" s="144">
        <v>1</v>
      </c>
      <c r="O16" s="138">
        <v>1</v>
      </c>
      <c r="Q16" s="205" t="s">
        <v>74</v>
      </c>
      <c r="R16" s="123" t="s">
        <v>320</v>
      </c>
      <c r="S16" s="144">
        <v>1</v>
      </c>
      <c r="T16" s="138">
        <v>1</v>
      </c>
    </row>
    <row r="17" spans="1:20" ht="18">
      <c r="A17" s="74" t="s">
        <v>203</v>
      </c>
      <c r="B17" s="206" t="s">
        <v>42</v>
      </c>
      <c r="C17" s="117" t="s">
        <v>94</v>
      </c>
      <c r="D17" s="144">
        <v>1</v>
      </c>
      <c r="E17" s="134">
        <v>1</v>
      </c>
      <c r="F17" s="70"/>
      <c r="G17" s="206" t="s">
        <v>24</v>
      </c>
      <c r="H17" s="117" t="s">
        <v>97</v>
      </c>
      <c r="I17" s="144">
        <v>1</v>
      </c>
      <c r="J17" s="132">
        <v>1</v>
      </c>
      <c r="K17" s="70"/>
      <c r="L17" s="206" t="s">
        <v>149</v>
      </c>
      <c r="M17" s="117" t="s">
        <v>177</v>
      </c>
      <c r="N17" s="144">
        <v>1</v>
      </c>
      <c r="O17" s="132" t="s">
        <v>104</v>
      </c>
      <c r="Q17" s="206" t="s">
        <v>73</v>
      </c>
      <c r="R17" s="178" t="s">
        <v>300</v>
      </c>
      <c r="S17" s="179">
        <v>1</v>
      </c>
      <c r="T17" s="132">
        <v>1</v>
      </c>
    </row>
    <row r="18" spans="1:20" ht="18">
      <c r="A18" s="74" t="s">
        <v>203</v>
      </c>
      <c r="B18" s="206" t="s">
        <v>46</v>
      </c>
      <c r="C18" s="117" t="s">
        <v>95</v>
      </c>
      <c r="D18" s="144">
        <v>1</v>
      </c>
      <c r="E18" s="134">
        <v>1</v>
      </c>
      <c r="F18" s="70"/>
      <c r="G18" s="206" t="s">
        <v>31</v>
      </c>
      <c r="H18" s="117" t="s">
        <v>301</v>
      </c>
      <c r="I18" s="160">
        <v>1</v>
      </c>
      <c r="J18" s="132">
        <v>1</v>
      </c>
      <c r="K18" s="70"/>
      <c r="L18" s="206" t="s">
        <v>150</v>
      </c>
      <c r="M18" s="117" t="s">
        <v>302</v>
      </c>
      <c r="N18" s="160">
        <v>1</v>
      </c>
      <c r="O18" s="132" t="s">
        <v>104</v>
      </c>
      <c r="Q18" s="206" t="s">
        <v>72</v>
      </c>
      <c r="R18" s="117" t="s">
        <v>99</v>
      </c>
      <c r="S18" s="174">
        <v>1</v>
      </c>
      <c r="T18" s="132" t="s">
        <v>104</v>
      </c>
    </row>
    <row r="19" spans="1:20" ht="18">
      <c r="A19" s="74" t="s">
        <v>203</v>
      </c>
      <c r="B19" s="206" t="s">
        <v>51</v>
      </c>
      <c r="C19" s="117" t="s">
        <v>305</v>
      </c>
      <c r="D19" s="144">
        <v>1</v>
      </c>
      <c r="E19" s="134">
        <v>1</v>
      </c>
      <c r="F19" s="70"/>
      <c r="G19" s="221" t="s">
        <v>179</v>
      </c>
      <c r="H19" s="117" t="s">
        <v>303</v>
      </c>
      <c r="I19" s="129" t="s">
        <v>104</v>
      </c>
      <c r="J19" s="136" t="s">
        <v>104</v>
      </c>
      <c r="K19" s="70"/>
      <c r="L19" s="206" t="s">
        <v>151</v>
      </c>
      <c r="M19" s="117" t="s">
        <v>304</v>
      </c>
      <c r="N19" s="129" t="s">
        <v>103</v>
      </c>
      <c r="O19" s="136" t="s">
        <v>103</v>
      </c>
      <c r="Q19" s="206" t="s">
        <v>234</v>
      </c>
      <c r="R19" s="117" t="s">
        <v>100</v>
      </c>
      <c r="S19" s="174">
        <v>1</v>
      </c>
      <c r="T19" s="136">
        <v>1</v>
      </c>
    </row>
    <row r="20" spans="1:20" ht="15">
      <c r="A20" s="75" t="s">
        <v>203</v>
      </c>
      <c r="B20" s="208"/>
      <c r="C20" s="118"/>
      <c r="D20" s="128"/>
      <c r="E20" s="135"/>
      <c r="G20" s="208"/>
      <c r="H20" s="118"/>
      <c r="I20" s="128"/>
      <c r="J20" s="135"/>
      <c r="L20" s="208"/>
      <c r="M20" s="118"/>
      <c r="N20" s="128"/>
      <c r="O20" s="135"/>
      <c r="Q20" s="208"/>
      <c r="R20" s="118"/>
      <c r="S20" s="128"/>
      <c r="T20" s="135"/>
    </row>
    <row r="21" spans="1:20" ht="18">
      <c r="A21" s="74" t="s">
        <v>235</v>
      </c>
      <c r="B21" s="222" t="s">
        <v>179</v>
      </c>
      <c r="C21" s="119" t="s">
        <v>331</v>
      </c>
      <c r="D21" s="177" t="s">
        <v>329</v>
      </c>
      <c r="E21" s="132" t="s">
        <v>329</v>
      </c>
      <c r="G21" s="209" t="s">
        <v>26</v>
      </c>
      <c r="H21" s="119" t="s">
        <v>330</v>
      </c>
      <c r="I21" s="175">
        <v>1</v>
      </c>
      <c r="J21" s="132" t="s">
        <v>329</v>
      </c>
      <c r="L21" s="209" t="s">
        <v>153</v>
      </c>
      <c r="M21" s="150" t="s">
        <v>344</v>
      </c>
      <c r="N21" s="155">
        <v>1</v>
      </c>
      <c r="O21" s="138">
        <v>1</v>
      </c>
      <c r="Q21" s="209" t="s">
        <v>69</v>
      </c>
      <c r="R21" s="119" t="s">
        <v>345</v>
      </c>
      <c r="S21" s="175">
        <v>1</v>
      </c>
      <c r="T21" s="132">
        <v>1</v>
      </c>
    </row>
    <row r="22" spans="1:20" ht="18">
      <c r="A22" s="74" t="s">
        <v>235</v>
      </c>
      <c r="B22" s="210" t="s">
        <v>45</v>
      </c>
      <c r="C22" s="119" t="s">
        <v>332</v>
      </c>
      <c r="D22" s="174">
        <v>1</v>
      </c>
      <c r="E22" s="132">
        <v>3</v>
      </c>
      <c r="G22" s="210" t="s">
        <v>30</v>
      </c>
      <c r="H22" s="119" t="s">
        <v>336</v>
      </c>
      <c r="I22" s="174">
        <v>1</v>
      </c>
      <c r="J22" s="132">
        <v>1</v>
      </c>
      <c r="L22" s="210" t="s">
        <v>154</v>
      </c>
      <c r="M22" s="146" t="s">
        <v>340</v>
      </c>
      <c r="N22" s="174">
        <v>1</v>
      </c>
      <c r="O22" s="132">
        <v>1</v>
      </c>
      <c r="Q22" s="210" t="s">
        <v>70</v>
      </c>
      <c r="R22" s="119" t="s">
        <v>346</v>
      </c>
      <c r="S22" s="174">
        <v>1</v>
      </c>
      <c r="T22" s="132">
        <v>1</v>
      </c>
    </row>
    <row r="23" spans="1:20" ht="18">
      <c r="A23" s="74" t="s">
        <v>235</v>
      </c>
      <c r="B23" s="210" t="s">
        <v>47</v>
      </c>
      <c r="C23" s="119" t="s">
        <v>333</v>
      </c>
      <c r="D23" s="174">
        <v>1</v>
      </c>
      <c r="E23" s="136">
        <v>1</v>
      </c>
      <c r="G23" s="210" t="s">
        <v>27</v>
      </c>
      <c r="H23" s="119" t="s">
        <v>337</v>
      </c>
      <c r="I23" s="174">
        <v>1</v>
      </c>
      <c r="J23" s="136">
        <v>1</v>
      </c>
      <c r="L23" s="210" t="s">
        <v>155</v>
      </c>
      <c r="M23" s="146" t="s">
        <v>341</v>
      </c>
      <c r="N23" s="174">
        <v>1</v>
      </c>
      <c r="O23" s="132" t="s">
        <v>329</v>
      </c>
      <c r="Q23" s="210" t="s">
        <v>75</v>
      </c>
      <c r="R23" s="122" t="s">
        <v>321</v>
      </c>
      <c r="S23" s="219">
        <v>1</v>
      </c>
      <c r="T23" s="136">
        <v>2</v>
      </c>
    </row>
    <row r="24" spans="1:20" ht="18">
      <c r="A24" s="74" t="s">
        <v>235</v>
      </c>
      <c r="B24" s="210" t="s">
        <v>44</v>
      </c>
      <c r="C24" s="119" t="s">
        <v>334</v>
      </c>
      <c r="D24" s="174">
        <v>1</v>
      </c>
      <c r="E24" s="136">
        <v>1</v>
      </c>
      <c r="G24" s="210" t="s">
        <v>28</v>
      </c>
      <c r="H24" s="119" t="s">
        <v>338</v>
      </c>
      <c r="I24" s="174">
        <v>1</v>
      </c>
      <c r="J24" s="132">
        <v>1</v>
      </c>
      <c r="L24" s="210" t="s">
        <v>156</v>
      </c>
      <c r="M24" s="146" t="s">
        <v>342</v>
      </c>
      <c r="N24" s="174">
        <v>1</v>
      </c>
      <c r="O24" s="132" t="s">
        <v>329</v>
      </c>
      <c r="Q24" s="230" t="s">
        <v>179</v>
      </c>
      <c r="R24" s="119" t="s">
        <v>347</v>
      </c>
      <c r="S24" s="151" t="s">
        <v>329</v>
      </c>
      <c r="T24" s="132" t="s">
        <v>329</v>
      </c>
    </row>
    <row r="25" spans="1:20" ht="18">
      <c r="A25" s="75" t="s">
        <v>235</v>
      </c>
      <c r="B25" s="223" t="s">
        <v>179</v>
      </c>
      <c r="C25" s="120" t="s">
        <v>335</v>
      </c>
      <c r="D25" s="152" t="s">
        <v>329</v>
      </c>
      <c r="E25" s="137" t="s">
        <v>329</v>
      </c>
      <c r="G25" s="211" t="s">
        <v>32</v>
      </c>
      <c r="H25" s="120" t="s">
        <v>339</v>
      </c>
      <c r="I25" s="220">
        <v>1</v>
      </c>
      <c r="J25" s="137">
        <v>1</v>
      </c>
      <c r="L25" s="223" t="s">
        <v>179</v>
      </c>
      <c r="M25" s="149" t="s">
        <v>343</v>
      </c>
      <c r="N25" s="152" t="s">
        <v>329</v>
      </c>
      <c r="O25" s="137" t="s">
        <v>329</v>
      </c>
      <c r="Q25" s="211" t="s">
        <v>231</v>
      </c>
      <c r="R25" s="120" t="s">
        <v>92</v>
      </c>
      <c r="S25" s="176">
        <v>1</v>
      </c>
      <c r="T25" s="137" t="s">
        <v>329</v>
      </c>
    </row>
    <row r="26" spans="1:20" ht="18">
      <c r="A26" s="145"/>
      <c r="B26" s="211" t="s">
        <v>43</v>
      </c>
      <c r="C26" s="149" t="s">
        <v>105</v>
      </c>
      <c r="D26" s="173">
        <v>1</v>
      </c>
      <c r="E26" s="137">
        <v>1</v>
      </c>
      <c r="G26" s="145"/>
      <c r="H26" s="146"/>
      <c r="I26" s="147"/>
      <c r="J26" s="148"/>
      <c r="Q26" s="145"/>
      <c r="R26" s="146"/>
      <c r="S26" s="147"/>
      <c r="T26" s="148"/>
    </row>
    <row r="27" spans="4:20" ht="15">
      <c r="D27" s="76">
        <f>SUM(D6:D26)</f>
        <v>14</v>
      </c>
      <c r="E27" s="76">
        <f>SUM(E6:E26)</f>
        <v>16</v>
      </c>
      <c r="I27" s="76">
        <f>SUM(I6:I25)</f>
        <v>12</v>
      </c>
      <c r="J27" s="76">
        <f>SUM(J6:J25)</f>
        <v>11</v>
      </c>
      <c r="N27" s="76">
        <f>SUM(N6:N26)</f>
        <v>13</v>
      </c>
      <c r="O27" s="76">
        <f>SUM(O6:O26)</f>
        <v>7</v>
      </c>
      <c r="S27" s="76">
        <f>SUM(S6:S25)</f>
        <v>14</v>
      </c>
      <c r="T27" s="76">
        <f>SUM(T6:T25)</f>
        <v>12</v>
      </c>
    </row>
    <row r="28" spans="1:20" ht="15">
      <c r="A28" s="102" t="s">
        <v>106</v>
      </c>
      <c r="D28" s="76">
        <f>48/D27</f>
        <v>3.4285714285714284</v>
      </c>
      <c r="E28" s="76"/>
      <c r="I28" s="76">
        <f>48/I27</f>
        <v>4</v>
      </c>
      <c r="J28" s="76"/>
      <c r="N28" s="76">
        <f>48/N27</f>
        <v>3.6923076923076925</v>
      </c>
      <c r="O28" s="76"/>
      <c r="S28" s="76">
        <f>48/S27</f>
        <v>3.4285714285714284</v>
      </c>
      <c r="T28" s="76"/>
    </row>
    <row r="29" ht="15">
      <c r="A29" s="121" t="s">
        <v>323</v>
      </c>
    </row>
    <row r="30" spans="1:20" ht="15">
      <c r="A30" s="102" t="s">
        <v>319</v>
      </c>
      <c r="C30" s="141" t="s">
        <v>324</v>
      </c>
      <c r="D30" s="127"/>
      <c r="E30" s="76"/>
      <c r="F30" s="102"/>
      <c r="G30" s="124"/>
      <c r="H30" s="143" t="s">
        <v>130</v>
      </c>
      <c r="I30" s="127"/>
      <c r="J30" s="76"/>
      <c r="K30" s="102"/>
      <c r="L30" s="102"/>
      <c r="M30" s="125" t="s">
        <v>326</v>
      </c>
      <c r="N30" s="127"/>
      <c r="O30" s="76"/>
      <c r="P30" s="102"/>
      <c r="Q30" s="102"/>
      <c r="R30" s="142" t="s">
        <v>325</v>
      </c>
      <c r="S30" s="127"/>
      <c r="T30" s="76"/>
    </row>
    <row r="31" spans="5:10" ht="15">
      <c r="E31"/>
      <c r="G31"/>
      <c r="J31"/>
    </row>
    <row r="32" spans="1:10" ht="18">
      <c r="A32" s="153" t="s">
        <v>111</v>
      </c>
      <c r="E32"/>
      <c r="G32"/>
      <c r="J32"/>
    </row>
    <row r="33" spans="1:10" ht="18">
      <c r="A33" s="159" t="s">
        <v>349</v>
      </c>
      <c r="E33"/>
      <c r="G33"/>
      <c r="J33"/>
    </row>
    <row r="34" ht="18">
      <c r="A34" s="154" t="s">
        <v>350</v>
      </c>
    </row>
    <row r="36" spans="1:4" ht="15">
      <c r="A36" s="102" t="s">
        <v>110</v>
      </c>
      <c r="D36" s="77">
        <f>SUM(D27,I27,N27,S27)</f>
        <v>53</v>
      </c>
    </row>
    <row r="37" spans="1:4" ht="15">
      <c r="A37" s="102" t="s">
        <v>109</v>
      </c>
      <c r="D37" s="77">
        <f>SUM(E27,J27,O27,T27)</f>
        <v>46</v>
      </c>
    </row>
  </sheetData>
  <sheetProtection/>
  <mergeCells count="4">
    <mergeCell ref="B4:E4"/>
    <mergeCell ref="G4:J4"/>
    <mergeCell ref="L4:O4"/>
    <mergeCell ref="Q4:T4"/>
  </mergeCells>
  <printOptions horizontalCentered="1"/>
  <pageMargins left="0.25" right="0.25" top="0.5" bottom="0.5" header="0.5" footer="0.5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FedEx</dc:creator>
  <cp:keywords/>
  <dc:description/>
  <cp:lastModifiedBy>Gary Chan</cp:lastModifiedBy>
  <cp:lastPrinted>2009-08-01T02:48:08Z</cp:lastPrinted>
  <dcterms:created xsi:type="dcterms:W3CDTF">2009-07-06T12:08:37Z</dcterms:created>
  <dcterms:modified xsi:type="dcterms:W3CDTF">2009-07-30T09:34:33Z</dcterms:modified>
  <cp:category/>
  <cp:version/>
  <cp:contentType/>
  <cp:contentStatus/>
</cp:coreProperties>
</file>